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jala\Box\Power Division\Power Plan\2021 Power Plan\2021 Plan Supporting Material for Web\Supporting Material Sections\Economic and Energy Use Forecasts\Economic Forecasts\Residential\"/>
    </mc:Choice>
  </mc:AlternateContent>
  <xr:revisionPtr revIDLastSave="0" documentId="13_ncr:1_{1912B44C-44A7-4E61-B97E-819711D9DFB7}" xr6:coauthVersionLast="46" xr6:coauthVersionMax="46" xr10:uidLastSave="{00000000-0000-0000-0000-000000000000}"/>
  <bookViews>
    <workbookView xWindow="-28920" yWindow="-120" windowWidth="29040" windowHeight="15840" activeTab="3" xr2:uid="{0533DF6C-7E4A-49EF-BF84-26DA7E022908}"/>
  </bookViews>
  <sheets>
    <sheet name="Res Single Family" sheetId="1" r:id="rId1"/>
    <sheet name="RES MultiFamily" sheetId="2" r:id="rId2"/>
    <sheet name="RES other Family " sheetId="3" r:id="rId3"/>
    <sheet name="Housing Stock (units)" sheetId="4" r:id="rId4"/>
    <sheet name="Average Sqft Per Unit" sheetId="5" r:id="rId5"/>
    <sheet name="Multifamily Breakout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a">[2]Data!$BC$9:$BC$736</definedName>
    <definedName name="aa">[2]Data!$AS$9:$AS$560</definedName>
    <definedName name="aaaa">[3]Data!$BF$9:$BF$186</definedName>
    <definedName name="aaaaa">[3]Data!$BR$9:$BR$186</definedName>
    <definedName name="ACTTYPE">[23]FLOOR!$D$29:$U$29</definedName>
    <definedName name="AdminCost">#REF!</definedName>
    <definedName name="AGRICULTURAL">#REF!</definedName>
    <definedName name="AGRICULTURAL2">#REF!</definedName>
    <definedName name="alpha">[1]lifetime!$C$6</definedName>
    <definedName name="AnnGrossKW">#REF!</definedName>
    <definedName name="AnnGrossKWh">#REF!</definedName>
    <definedName name="AnnGrossTherms">#REF!</definedName>
    <definedName name="AnnNetKWH">#REF!</definedName>
    <definedName name="AnnNetTherms">#REF!</definedName>
    <definedName name="Annual_Install">#REF!</definedName>
    <definedName name="area">[24]RawDataArea!$A$4:$G$273</definedName>
    <definedName name="arrTable1state">OFFSET([4]Data!$AE$8,1,0,1387,1)</definedName>
    <definedName name="arrTable1svy_wt">OFFSET([4]Data!$AG$8,1,0,1387,1)</definedName>
    <definedName name="arrTable1vintagecat">OFFSET([4]Data!$AF$8,1,0,1387,1)</definedName>
    <definedName name="arrTable2foundation">OFFSET([4]Data!$AM$8,1,0,3239,1)</definedName>
    <definedName name="arrTable2HeatCat">OFFSET([4]Data!$AK$8,1,0,3239,1)</definedName>
    <definedName name="arrTable2heatcat2">[2]Data!$BO$9:$BO$736</definedName>
    <definedName name="arrTable2nosqft">OFFSET([4]Data!$AU$8,1,0,3239,1)</definedName>
    <definedName name="arrTable2state">OFFSET([4]Data!$AJ$8,1,0,3239,1)</definedName>
    <definedName name="arrTable2vintagecat">OFFSET([4]Data!$AL$8,1,0,3239,1)</definedName>
    <definedName name="arrTable2weight">OFFSET([4]Data!$AN$8,1,0,3239,1)</definedName>
    <definedName name="arrTable2weight_primary">OFFSET([4]Data!$AX$8,1,0,3239,1)</definedName>
    <definedName name="arrTable2weight_sqft">OFFSET([4]Data!$AT$8,1,0,3239,1)</definedName>
    <definedName name="arrTable3CoolCat">OFFSET([4]Data!$BC$8,1,0,649,1)</definedName>
    <definedName name="arrTable3foundation">OFFSET([4]Data!$BE$8,1,0,649,1)</definedName>
    <definedName name="arrTable3nosqft">OFFSET([4]Data!$BK$8,1,0,649,1)</definedName>
    <definedName name="arrTable3state">OFFSET([4]Data!$BB$8,1,0,649,1)</definedName>
    <definedName name="arrTable3vintagecat">OFFSET([4]Data!$BD$8,1,0,649,1)</definedName>
    <definedName name="arrTable3weight">OFFSET([4]Data!$BF$8,1,0,649,1)</definedName>
    <definedName name="arrTable3weight_sqft">OFFSET([4]Data!$BJ$8,1,0,649,1)</definedName>
    <definedName name="arrTable3weight2">OFFSET([4]Data!$BN$8,1,0,649,1)</definedName>
    <definedName name="arrVintages">[4]Data!$A$9:$A$12</definedName>
    <definedName name="as">OFFSET([5]Data!$AX$8,1,0,3239,1)</definedName>
    <definedName name="assa">OFFSET([5]Data!$AJ$8,1,0,3239,1)</definedName>
    <definedName name="attributionAvgStart">[6]InputsAttribution!$AG$3</definedName>
    <definedName name="attributionChoice2">[6]Lookups!$H$16</definedName>
    <definedName name="attributionStart">[6]InputsAttribution!$E$3</definedName>
    <definedName name="BaseMfgCost">[7]Engineering!$D$9</definedName>
    <definedName name="BaseTCI_Combo">'[8]Input and Summary'!$J$173:$K$209</definedName>
    <definedName name="BaseTCI_MWO">'[8]Input and Summary'!$J$131:$K$167</definedName>
    <definedName name="BenAvoidElecCost">#REF!</definedName>
    <definedName name="BenAvoidGasCost">#REF!</definedName>
    <definedName name="beta">[1]lifetime!$C$7</definedName>
    <definedName name="c_CommercialSector_OpHrs">[9]Constants!$B$23</definedName>
    <definedName name="c_IndustrialSector_OpHrs">[9]Constants!$B$24</definedName>
    <definedName name="CAlist">#REF!</definedName>
    <definedName name="CBWorkbookPriority" hidden="1">-1378701998</definedName>
    <definedName name="CheckArea">#REF!</definedName>
    <definedName name="CktopUEC_elec">'[10]Efficiency and Price'!$X$21:$AB$33</definedName>
    <definedName name="CktopUEC_gas">'[10]Efficiency and Price'!$X$37:$AB$49</definedName>
    <definedName name="Clip_board">#REF!</definedName>
    <definedName name="CLname">[10]Labels!$B$3:$B$8</definedName>
    <definedName name="CodeIndex">[11]Inputs!$C$1</definedName>
    <definedName name="CodeIndex2">#REF!</definedName>
    <definedName name="CodeNever">#REF!</definedName>
    <definedName name="COLLEGES">#REF!</definedName>
    <definedName name="ComboShare">'[8]Historical Shipment'!$F$14</definedName>
    <definedName name="COMMERCIAL">#REF!</definedName>
    <definedName name="complianceChoice">[6]Dashboard!$B$28</definedName>
    <definedName name="ComplianceTable">[11]Inputs!$AL$3</definedName>
    <definedName name="CoName">'[12]FormList&amp;FilerInfo'!$C$3</definedName>
    <definedName name="cost">#REF!</definedName>
    <definedName name="currentIteration">[6]Lookups!$H$13</definedName>
    <definedName name="dd">'[10]Housing Projections'!$B$5:$C$35</definedName>
    <definedName name="ddd">[3]Data!$AO$9:$AO$461</definedName>
    <definedName name="ddddd">[3]Data!$BB$9:$BB$461</definedName>
    <definedName name="ddddddd">[3]Data!$G$9:$H$30</definedName>
    <definedName name="DEF">[13]Charts!$M$48</definedName>
    <definedName name="demandSavingsChoice">[6]Dashboard!$B$30</definedName>
    <definedName name="demo">'[8]Housing Projections'!$L$7:$O$61</definedName>
    <definedName name="Disc">[14]Calculations!$AA$9</definedName>
    <definedName name="DR_eshare">'[15]Approach2 - CCW'!#REF!</definedName>
    <definedName name="DR_gshare">'[15]Approach2 - CCW'!#REF!</definedName>
    <definedName name="DUF">[13]Charts!$M$49</definedName>
    <definedName name="E3_ENG">#REF!</definedName>
    <definedName name="E3_ENG_SC">#REF!</definedName>
    <definedName name="E3Budget">[11]Dashboard!$R$11</definedName>
    <definedName name="E3FileName">#REF!</definedName>
    <definedName name="E3StaticData">'[11]CS Summary E3 Input'!$P$3</definedName>
    <definedName name="EE_AnnGrossKW">'[11]EE Summary E3 Output'!$AK$3</definedName>
    <definedName name="EE_AnnGrossKWh">'[11]EE Summary E3 Output'!$G$3</definedName>
    <definedName name="EE_AnnGrossTherms">'[11]EE Summary E3 Output'!$V$3</definedName>
    <definedName name="EE_AnnNetKWH">'[11]EE Summary E3 Output'!$AZ$3</definedName>
    <definedName name="EE_AnnNetTherms">'[11]EE Summary E3 Output'!$BO$3</definedName>
    <definedName name="EE_BenAvoidElecCost">'[11]EE Summary E3 Output'!$DW$3</definedName>
    <definedName name="EE_BenAvoidGasCost">'[11]EE Summary E3 Output'!$EL$3</definedName>
    <definedName name="EE_calc_year">'[11]EE Summary E3 Input'!$O$163</definedName>
    <definedName name="EE_DiscountRate">'[11]EE Summary E3 Input'!$AB$2</definedName>
    <definedName name="EE_Input_Table">'[11]EE Summary E3 Input'!$O$3</definedName>
    <definedName name="EE_NetJul_SepPeakKW">'[11]EE Summary E3 Output'!$CD$3</definedName>
    <definedName name="EE_PACCost">'[11]EE Summary E3 Output'!$DH$3</definedName>
    <definedName name="EE_PACNPV">'[11]EE Summary E3 Output'!$FP$3</definedName>
    <definedName name="EE_TRCCost">'[11]EE Summary E3 Output'!$CS$3</definedName>
    <definedName name="EE_TRCNPV">'[11]EE Summary E3 Output'!$FA$3</definedName>
    <definedName name="EECG_SumStart">'[11]Commercial Gas Summary'!#REF!</definedName>
    <definedName name="Eff_MWO">'[8]Input and Summary'!$C$28:$C$32</definedName>
    <definedName name="ElecShare">#REF!</definedName>
    <definedName name="energySavingsChoice">[6]Dashboard!$B$29</definedName>
    <definedName name="Enf60Never">#REF!</definedName>
    <definedName name="EOA">#REF!</definedName>
    <definedName name="EOA_NO">#REF!</definedName>
    <definedName name="EOA_YES">#REF!</definedName>
    <definedName name="First_Measure">'[11]Commercial Gas Summary'!#REF!</definedName>
    <definedName name="First_Measure_CG">'[11]Commercial Gas Summary'!#REF!</definedName>
    <definedName name="First_Measure_RE">'[11]Residential Electric Summary'!#REF!</definedName>
    <definedName name="fPilot">'[10]Historical Shipment'!$U$6:$V$71</definedName>
    <definedName name="fSurv">[8]Lifetime!$D$12:$D$31</definedName>
    <definedName name="GasRate">#REF!</definedName>
    <definedName name="gasSavingsChoice">[16]Dashboard!$B$31</definedName>
    <definedName name="GenRate">#REF!</definedName>
    <definedName name="george">#REF!</definedName>
    <definedName name="GROCERY">#REF!</definedName>
    <definedName name="HOSPITALS">#REF!</definedName>
    <definedName name="hours">#REF!</definedName>
    <definedName name="HousingStarts">'[8]Housing Projections'!$G$8:$J$61</definedName>
    <definedName name="HousingStock">'[8]Housing Projections'!$B$8:$E$61</definedName>
    <definedName name="IDSM_E3_Result">#REF!</definedName>
    <definedName name="Inc_Cost">#REF!</definedName>
    <definedName name="INC_Measure">#REF!</definedName>
    <definedName name="INDUSTRIAL">#REF!</definedName>
    <definedName name="inputAttrib">[11]Inputs!$BP$3</definedName>
    <definedName name="inputInstall">[11]Inputs!$U$3</definedName>
    <definedName name="inputNOMAD">[11]Inputs!$BI$3</definedName>
    <definedName name="inputUnitSavings">[11]Inputs!$P$3</definedName>
    <definedName name="INR">#REF!</definedName>
    <definedName name="Interactive_setting">#REF!</definedName>
    <definedName name="iPrd">[10]Summary!$S$52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c">[8]Labels!$D$13</definedName>
    <definedName name="KWh_Unit">#REF!</definedName>
    <definedName name="LAF">[13]Charts!$M$47</definedName>
    <definedName name="Life_Measure">#REF!</definedName>
    <definedName name="LODGING">#REF!</definedName>
    <definedName name="Lookup_names">#REF!</definedName>
    <definedName name="Lookup_table">#REF!</definedName>
    <definedName name="low">[1]lifetime!$C$8</definedName>
    <definedName name="LSYield">[25]Yeild!$E$8:$P$70</definedName>
    <definedName name="MaxLoadWt">[13]Charts!$I$51:$K$66</definedName>
    <definedName name="MaxMeasures">[14]Calculations!$C$7</definedName>
    <definedName name="MktNever">#REF!</definedName>
    <definedName name="NAlist">#REF!</definedName>
    <definedName name="NCR">#REF!</definedName>
    <definedName name="NetJul_SepPeakKW">#REF!</definedName>
    <definedName name="Never">#REF!</definedName>
    <definedName name="NextCycle">#REF!</definedName>
    <definedName name="NGI_ResElec">[11]Inputs!#REF!</definedName>
    <definedName name="NGI_ResLtg">#REF!</definedName>
    <definedName name="NOMADAvgStart">[16]InputsNOMAD!$AG$3</definedName>
    <definedName name="NOMADChoice2">[6]Lookups!$H$17</definedName>
    <definedName name="NOMADStart">[6]InputsNOMAD!$E$3</definedName>
    <definedName name="NON_RES">#REF!</definedName>
    <definedName name="NTGinKW">#REF!</definedName>
    <definedName name="NTGinKWH">#REF!</definedName>
    <definedName name="NTGinput">#REF!</definedName>
    <definedName name="NTGinTherms">#REF!</definedName>
    <definedName name="NumCycles">'[15]Approach2 - CCW'!#REF!</definedName>
    <definedName name="OFFICE">#REF!</definedName>
    <definedName name="OTHER_COM">#REF!</definedName>
    <definedName name="OvenUEC_elec">'[10]Efficiency and Price'!$AC$21:$AK$33</definedName>
    <definedName name="OvenUEC_gas">'[10]Efficiency and Price'!$AC$37:$AK$49</definedName>
    <definedName name="PACCost">#REF!</definedName>
    <definedName name="PACNPV">#REF!</definedName>
    <definedName name="PC_Main">#N/A</definedName>
    <definedName name="PC1elec">'[17]LCC Inputs'!$F$9:$F$15</definedName>
    <definedName name="PC2elec">'[17]LCC Inputs'!$F$20:$F$26</definedName>
    <definedName name="PC3elec">'[17]LCC Inputs'!$F$31:$F$37</definedName>
    <definedName name="PC4elec">'[17]LCC Inputs'!$F$42:$F$47</definedName>
    <definedName name="PC4gas">'[17]LCC Inputs'!$E$42:$E$47</definedName>
    <definedName name="PC5elec">'[17]LCC Inputs'!$F$52:$F$57</definedName>
    <definedName name="PC6elec">'[17]LCC Inputs'!$F$62:$F$67</definedName>
    <definedName name="PD">#REF!</definedName>
    <definedName name="Periods">[18]Calculations!$AA$8</definedName>
    <definedName name="Potential">#REF!</definedName>
    <definedName name="prdName">[10]Labels!$J$3:$J$15</definedName>
    <definedName name="ProdNumber">[26]Labels!$F$66</definedName>
    <definedName name="ProgYear">#REF!</definedName>
    <definedName name="randomAttribution">[6]InputsAttribution!$AR$3</definedName>
    <definedName name="randomNOMAD">[6]InputsNOMAD!$AL$3</definedName>
    <definedName name="REF_WAREHOUSE">#REF!</definedName>
    <definedName name="RES">#REF!</definedName>
    <definedName name="Res_New_Construction">#REF!</definedName>
    <definedName name="Residential">#REF!</definedName>
    <definedName name="RESTAURANTS">#REF!</definedName>
    <definedName name="ResultTable">#REF!</definedName>
    <definedName name="RETAIL">#REF!</definedName>
    <definedName name="RPelast">[8]Labels!$D$8</definedName>
    <definedName name="RPElast_drop_Combo">'[8]Input and Summary'!$W$178:$X$209</definedName>
    <definedName name="S_DEM">#REF!</definedName>
    <definedName name="S_ENG">#REF!</definedName>
    <definedName name="S_GAS">#REF!</definedName>
    <definedName name="sadf">'[15]Approach2 - CCW'!#REF!</definedName>
    <definedName name="SavingsbyProduct">#REF!</definedName>
    <definedName name="SCHOOLS">#REF!</definedName>
    <definedName name="SCsetting">#REF!</definedName>
    <definedName name="sdf">'[15]Approach2 - CCW'!#REF!</definedName>
    <definedName name="SEandT_ON">[11]Inputs!$BF$1</definedName>
    <definedName name="Select_Measure_Table">'[11]Input-E3'!#REF!</definedName>
    <definedName name="SelectRate">#REF!</definedName>
    <definedName name="SelectResult">#REF!</definedName>
    <definedName name="ShipBase">[26]Shipments_Summary!$O$7</definedName>
    <definedName name="Shipment_Elec">'[10]Base Case Shipment Elec Cooking'!$AO$8:$AW$73</definedName>
    <definedName name="Shipment_Gas">'[10]Base Case Shipment Gas Cooking'!$AO$8:$AT$73</definedName>
    <definedName name="SkipYrs">[14]Calculations!$C$4</definedName>
    <definedName name="ssss">[3]Data!$BB$9:$BB$461</definedName>
    <definedName name="StandardsUEC">'[19]Input and Summary'!$D$193:$F$231</definedName>
    <definedName name="StandardsUEC2">'[19]Input and Summary'!$W$193:$Y$231</definedName>
    <definedName name="StartYr">'[11]Input-E3'!$E$7</definedName>
    <definedName name="StartYrE3">[14]Input!$E$7</definedName>
    <definedName name="StdGroup">#REF!</definedName>
    <definedName name="StdGroupE3">#REF!</definedName>
    <definedName name="StdsEF_MWO">'[8]Input and Summary'!$M$131:$N$167</definedName>
    <definedName name="StdsTCI_Combo">'[8]Input and Summary'!$U$173:$V$209</definedName>
    <definedName name="StdsTCI_MWO">'[8]Input and Summary'!$U$131:$V$167</definedName>
    <definedName name="StdsUEC_Combo">'[8]Input and Summary'!$O$173:$P$209</definedName>
    <definedName name="systemTime">[6]Lookups!$H$14</definedName>
    <definedName name="t">[20]Data!$AJ$9:$AJ$1412</definedName>
    <definedName name="T20_2005">#REF!</definedName>
    <definedName name="T20_2008">#REF!</definedName>
    <definedName name="T20_2009">#REF!</definedName>
    <definedName name="T20_2010">#REF!</definedName>
    <definedName name="T20_Fed">#REF!</definedName>
    <definedName name="T20_Future">#REF!</definedName>
    <definedName name="T20_Tier2">#REF!</definedName>
    <definedName name="T20YES">#REF!</definedName>
    <definedName name="T24_2005">#REF!</definedName>
    <definedName name="T24_2005_GGWh_7">#REF!</definedName>
    <definedName name="T24_2005_IncGWh_7">#REF!</definedName>
    <definedName name="T24_2005_NGWh_7">#REF!</definedName>
    <definedName name="T24_2008">#REF!</definedName>
    <definedName name="T24_2011">#REF!</definedName>
    <definedName name="T24YES">#REF!</definedName>
    <definedName name="TargetNCR">#REF!</definedName>
    <definedName name="TargetPD">#REF!</definedName>
    <definedName name="tblStateConditions">[4]Data!$C$9:$D$13</definedName>
    <definedName name="tblSystemsCooling">[4]Data!$I$9:$J$18</definedName>
    <definedName name="tblSystemsHeating">[4]Data!$F$9:$G$30</definedName>
    <definedName name="TDRate">#REF!</definedName>
    <definedName name="ThisFileName">[11]Dashboard!$R$7</definedName>
    <definedName name="ToCalc">#REF!</definedName>
    <definedName name="TRCCost">#REF!</definedName>
    <definedName name="TRCNPV">#REF!</definedName>
    <definedName name="UnitGrossCost">#REF!</definedName>
    <definedName name="UnitKW">#REF!</definedName>
    <definedName name="UnitkWh">#REF!</definedName>
    <definedName name="unitsChoice">[6]Dashboard!$B$27</definedName>
    <definedName name="UnitsPerYr">#REF!</definedName>
    <definedName name="UnitTherm">#REF!</definedName>
    <definedName name="WAREHOUSE">#REF!</definedName>
    <definedName name="WH_eeff">'[15]Approach2 - CCW'!#REF!</definedName>
    <definedName name="WH_eshare">'[15]Approach2 - CCW'!#REF!</definedName>
    <definedName name="WH_geff">'[15]Approach2 - CCW'!#REF!</definedName>
    <definedName name="WH_gshare">'[15]Approach2 - CCW'!#REF!</definedName>
    <definedName name="WriteOutput">[21]Control!#REF!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17" i="4" l="1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</calcChain>
</file>

<file path=xl/sharedStrings.xml><?xml version="1.0" encoding="utf-8"?>
<sst xmlns="http://schemas.openxmlformats.org/spreadsheetml/2006/main" count="443" uniqueCount="70">
  <si>
    <t xml:space="preserve">5591.205:  Northwest - Single Family - GO - Economic Drivers - Million Sq Ft - 5652.236 - 5718.598 - </t>
  </si>
  <si>
    <t>Freeze_Base</t>
  </si>
  <si>
    <t>Northwest</t>
  </si>
  <si>
    <t>Single Family</t>
  </si>
  <si>
    <t>GO</t>
  </si>
  <si>
    <t>Economic Drivers</t>
  </si>
  <si>
    <t>Million Sq Ft</t>
  </si>
  <si>
    <t>Freeze_Low</t>
  </si>
  <si>
    <t>Freeze_High</t>
  </si>
  <si>
    <t>Climate1_XGO_Base_Freeze</t>
  </si>
  <si>
    <t>Climate1_XGO_Low_Freeze</t>
  </si>
  <si>
    <t>Climate1_XGO_High_Freeze</t>
  </si>
  <si>
    <t>Climate2_XGO_Base_Freeze</t>
  </si>
  <si>
    <t>Climate2_XGO_Low_Freeze</t>
  </si>
  <si>
    <t>Climate2_XGO_High_Freeze</t>
  </si>
  <si>
    <t>Climate3_XGO_Base_Freeze</t>
  </si>
  <si>
    <t>Climate3_XGO_Low_Freeze</t>
  </si>
  <si>
    <t>Climate3_XGO_High_Freeze</t>
  </si>
  <si>
    <t>Ratio of Scenario to Base</t>
  </si>
  <si>
    <t>Residential SF</t>
  </si>
  <si>
    <t>Ratio to CanESM1 base</t>
  </si>
  <si>
    <t>CanESM2 Low</t>
  </si>
  <si>
    <t>CanESM2 High</t>
  </si>
  <si>
    <t xml:space="preserve">397.5154:  Northwest - Multi Family - GO - Economic Drivers - Million Sq Ft - 411.7487 - 426.474 - </t>
  </si>
  <si>
    <t>Multi Family</t>
  </si>
  <si>
    <t>RES MF</t>
  </si>
  <si>
    <t xml:space="preserve">369.4596:  Northwest - Other Family - GO - Economic Drivers - Million Sq Ft - 378.9607 - 388.123 - </t>
  </si>
  <si>
    <t>Other Family</t>
  </si>
  <si>
    <t>RES Other F</t>
  </si>
  <si>
    <t>Vintage Q2 2018</t>
  </si>
  <si>
    <t>State</t>
  </si>
  <si>
    <t>Housing type</t>
  </si>
  <si>
    <t>ID</t>
  </si>
  <si>
    <t>SNGL</t>
  </si>
  <si>
    <t>MT</t>
  </si>
  <si>
    <t>OR</t>
  </si>
  <si>
    <t>WA</t>
  </si>
  <si>
    <t>MULT</t>
  </si>
  <si>
    <t>MOBL</t>
  </si>
  <si>
    <t>Idaho</t>
  </si>
  <si>
    <t>Montana</t>
  </si>
  <si>
    <t>Oregon</t>
  </si>
  <si>
    <t>Washington</t>
  </si>
  <si>
    <t>1980 stock</t>
  </si>
  <si>
    <t>New Additions</t>
  </si>
  <si>
    <t>Type</t>
  </si>
  <si>
    <t>Source 2012 RBSA</t>
  </si>
  <si>
    <t>Average sq footage by vintage</t>
  </si>
  <si>
    <t>RBSA 2016-2017</t>
  </si>
  <si>
    <t>SF</t>
  </si>
  <si>
    <t>IDSF</t>
  </si>
  <si>
    <t>MTSF</t>
  </si>
  <si>
    <t>ORSF</t>
  </si>
  <si>
    <t>WASF</t>
  </si>
  <si>
    <t>MF</t>
  </si>
  <si>
    <t>IDMF</t>
  </si>
  <si>
    <t>MTMF</t>
  </si>
  <si>
    <t>ORMF</t>
  </si>
  <si>
    <t>WAMF</t>
  </si>
  <si>
    <t>IDMH</t>
  </si>
  <si>
    <t>MH</t>
  </si>
  <si>
    <t>MTMH</t>
  </si>
  <si>
    <t>ORMH</t>
  </si>
  <si>
    <t>WAMH</t>
  </si>
  <si>
    <t>Low-Rise</t>
  </si>
  <si>
    <t>High-Rise</t>
  </si>
  <si>
    <t>Total</t>
  </si>
  <si>
    <t>Market Share</t>
  </si>
  <si>
    <t>Avg Unit Sqft</t>
  </si>
  <si>
    <t>Mid-Rise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</si>
</sst>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0"/>
    <numFmt numFmtId="170" formatCode="0.0%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2"/>
    <xf numFmtId="0" fontId="2" fillId="2" borderId="1" xfId="2" applyFill="1" applyBorder="1"/>
    <xf numFmtId="164" fontId="2" fillId="2" borderId="1" xfId="1" applyNumberFormat="1" applyFont="1" applyFill="1" applyBorder="1"/>
    <xf numFmtId="164" fontId="0" fillId="2" borderId="1" xfId="1" applyNumberFormat="1" applyFont="1" applyFill="1" applyBorder="1"/>
    <xf numFmtId="0" fontId="2" fillId="2" borderId="2" xfId="2" applyFill="1" applyBorder="1"/>
    <xf numFmtId="164" fontId="2" fillId="2" borderId="2" xfId="1" applyNumberFormat="1" applyFont="1" applyFill="1" applyBorder="1"/>
    <xf numFmtId="164" fontId="0" fillId="2" borderId="2" xfId="1" applyNumberFormat="1" applyFont="1" applyFill="1" applyBorder="1"/>
    <xf numFmtId="0" fontId="2" fillId="3" borderId="3" xfId="2" applyFill="1" applyBorder="1"/>
    <xf numFmtId="0" fontId="2" fillId="3" borderId="4" xfId="2" applyFill="1" applyBorder="1"/>
    <xf numFmtId="164" fontId="2" fillId="3" borderId="4" xfId="1" applyNumberFormat="1" applyFont="1" applyFill="1" applyBorder="1"/>
    <xf numFmtId="164" fontId="0" fillId="3" borderId="5" xfId="1" applyNumberFormat="1" applyFont="1" applyFill="1" applyBorder="1"/>
    <xf numFmtId="0" fontId="2" fillId="3" borderId="6" xfId="2" applyFill="1" applyBorder="1"/>
    <xf numFmtId="0" fontId="2" fillId="3" borderId="1" xfId="2" applyFill="1" applyBorder="1"/>
    <xf numFmtId="164" fontId="2" fillId="3" borderId="1" xfId="1" applyNumberFormat="1" applyFont="1" applyFill="1" applyBorder="1"/>
    <xf numFmtId="164" fontId="0" fillId="3" borderId="7" xfId="1" applyNumberFormat="1" applyFont="1" applyFill="1" applyBorder="1"/>
    <xf numFmtId="0" fontId="2" fillId="3" borderId="8" xfId="2" applyFill="1" applyBorder="1"/>
    <xf numFmtId="0" fontId="2" fillId="3" borderId="9" xfId="2" applyFill="1" applyBorder="1"/>
    <xf numFmtId="164" fontId="2" fillId="3" borderId="9" xfId="1" applyNumberFormat="1" applyFont="1" applyFill="1" applyBorder="1"/>
    <xf numFmtId="164" fontId="0" fillId="3" borderId="10" xfId="1" applyNumberFormat="1" applyFont="1" applyFill="1" applyBorder="1"/>
    <xf numFmtId="0" fontId="2" fillId="0" borderId="11" xfId="2" applyBorder="1"/>
    <xf numFmtId="164" fontId="2" fillId="0" borderId="11" xfId="1" applyNumberFormat="1" applyFont="1" applyFill="1" applyBorder="1"/>
    <xf numFmtId="164" fontId="0" fillId="0" borderId="11" xfId="1" applyNumberFormat="1" applyFont="1" applyFill="1" applyBorder="1"/>
    <xf numFmtId="0" fontId="2" fillId="0" borderId="1" xfId="2" applyBorder="1"/>
    <xf numFmtId="164" fontId="2" fillId="0" borderId="1" xfId="1" applyNumberFormat="1" applyFont="1" applyFill="1" applyBorder="1"/>
    <xf numFmtId="164" fontId="0" fillId="0" borderId="1" xfId="1" applyNumberFormat="1" applyFont="1" applyFill="1" applyBorder="1"/>
    <xf numFmtId="0" fontId="2" fillId="4" borderId="1" xfId="2" applyFill="1" applyBorder="1"/>
    <xf numFmtId="164" fontId="2" fillId="4" borderId="1" xfId="1" applyNumberFormat="1" applyFont="1" applyFill="1" applyBorder="1"/>
    <xf numFmtId="164" fontId="0" fillId="4" borderId="1" xfId="1" applyNumberFormat="1" applyFont="1" applyFill="1" applyBorder="1"/>
    <xf numFmtId="165" fontId="0" fillId="0" borderId="0" xfId="3" applyNumberFormat="1" applyFont="1"/>
    <xf numFmtId="166" fontId="2" fillId="0" borderId="0" xfId="2" applyNumberFormat="1"/>
    <xf numFmtId="164" fontId="2" fillId="3" borderId="5" xfId="1" applyNumberFormat="1" applyFont="1" applyFill="1" applyBorder="1"/>
    <xf numFmtId="164" fontId="2" fillId="3" borderId="7" xfId="1" applyNumberFormat="1" applyFont="1" applyFill="1" applyBorder="1"/>
    <xf numFmtId="164" fontId="2" fillId="3" borderId="10" xfId="1" applyNumberFormat="1" applyFont="1" applyFill="1" applyBorder="1"/>
    <xf numFmtId="164" fontId="0" fillId="2" borderId="1" xfId="3" applyNumberFormat="1" applyFont="1" applyFill="1" applyBorder="1"/>
    <xf numFmtId="164" fontId="0" fillId="2" borderId="2" xfId="3" applyNumberFormat="1" applyFont="1" applyFill="1" applyBorder="1"/>
    <xf numFmtId="164" fontId="0" fillId="3" borderId="4" xfId="3" applyNumberFormat="1" applyFont="1" applyFill="1" applyBorder="1"/>
    <xf numFmtId="164" fontId="0" fillId="3" borderId="5" xfId="3" applyNumberFormat="1" applyFont="1" applyFill="1" applyBorder="1"/>
    <xf numFmtId="164" fontId="0" fillId="3" borderId="1" xfId="3" applyNumberFormat="1" applyFont="1" applyFill="1" applyBorder="1"/>
    <xf numFmtId="164" fontId="0" fillId="3" borderId="7" xfId="3" applyNumberFormat="1" applyFont="1" applyFill="1" applyBorder="1"/>
    <xf numFmtId="164" fontId="0" fillId="3" borderId="9" xfId="3" applyNumberFormat="1" applyFont="1" applyFill="1" applyBorder="1"/>
    <xf numFmtId="164" fontId="0" fillId="3" borderId="10" xfId="3" applyNumberFormat="1" applyFont="1" applyFill="1" applyBorder="1"/>
    <xf numFmtId="164" fontId="0" fillId="0" borderId="11" xfId="3" applyNumberFormat="1" applyFont="1" applyFill="1" applyBorder="1"/>
    <xf numFmtId="164" fontId="0" fillId="0" borderId="1" xfId="3" applyNumberFormat="1" applyFont="1" applyFill="1" applyBorder="1"/>
    <xf numFmtId="164" fontId="0" fillId="4" borderId="1" xfId="3" applyNumberFormat="1" applyFont="1" applyFill="1" applyBorder="1"/>
    <xf numFmtId="0" fontId="3" fillId="0" borderId="0" xfId="4"/>
    <xf numFmtId="0" fontId="2" fillId="0" borderId="0" xfId="4" applyFont="1"/>
    <xf numFmtId="164" fontId="0" fillId="0" borderId="0" xfId="3" applyNumberFormat="1" applyFont="1"/>
    <xf numFmtId="1" fontId="3" fillId="0" borderId="0" xfId="4" applyNumberFormat="1"/>
    <xf numFmtId="0" fontId="3" fillId="0" borderId="0" xfId="4" applyFill="1"/>
    <xf numFmtId="0" fontId="4" fillId="0" borderId="0" xfId="4" applyFont="1" applyFill="1"/>
    <xf numFmtId="0" fontId="3" fillId="0" borderId="0" xfId="4" applyFill="1" applyBorder="1"/>
    <xf numFmtId="170" fontId="0" fillId="0" borderId="0" xfId="5" applyNumberFormat="1" applyFont="1"/>
    <xf numFmtId="170" fontId="3" fillId="0" borderId="0" xfId="4" applyNumberFormat="1"/>
  </cellXfs>
  <cellStyles count="6">
    <cellStyle name="Comma" xfId="1" builtinId="3"/>
    <cellStyle name="Comma 2" xfId="3" xr:uid="{3A6F61C8-259D-4084-8B34-A309EC89CC1C}"/>
    <cellStyle name="Normal" xfId="0" builtinId="0"/>
    <cellStyle name="Normal 2" xfId="2" xr:uid="{1BF9579C-5C3B-45D5-8F71-0EDE480781AD}"/>
    <cellStyle name="Normal 3" xfId="4" xr:uid="{89DBBD5D-C65A-4312-8106-FF9D60A19F94}"/>
    <cellStyle name="Percent 2" xfId="5" xr:uid="{854B33DE-7FB5-4503-A22C-116E7234C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esidential%20background%20-8th%20plan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NIA\various%20NIA%20files\Draft_Cooktop_and_Oven_National_Energy_Savings_Spreadshe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0515%20PG&amp;E%20Tech%20Matrix/C&amp;S%20savings%20estimation/Total%20CS%20Program%20Savings%20-%2018August2011_AG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ED%202005\F&amp;I\2004-10-25_DEMAND_FORM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Documents%20and%20Settings/aslocum/Desktop/ccw_finalrule_n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0515%20PG&amp;E%20Tech%20Matrix/C&amp;S%20savings%20estimation/For%20PG&amp;E/PG&amp;E%2010-12%204g3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Documents%20and%20Settings/bkundu/Local%20Settings/Temporary%20Internet%20Files/Content.Outlook/8A1SQR53/Pre-input%20-%20Federal%20v3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0515%20PG&amp;E%20Tech%20Matrix/C&amp;S%20savings%20estimation/CadmusIntegratedStandardsSavingsModel_CPU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NIA\various%20NIA%20files\2011-04-18_Residential_Clothes_Dryers_National_Impact_Analysi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Documents%20and%20Settings/achase/Local%20Settings/Temporary%20Internet%20Files/Content.Outlook/E2ATDVFD/For%20PG&amp;E/PG&amp;E%2010-12%204g3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Documents%20and%20Settings/dyoung/Local%20Settings/Temporary%20Internet%20Files/OLK16/ccw_finalrule_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BSA%202012\NPCC_MFunit_Tabl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BSA%202012\NPCC_SF_Tables_2013-08-3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Projects/PGE%20T24%20compliance%20support/PG&amp;E%20Tool%205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Economic%20Forecasts\Economic%20drivers%20for%20the%20model-8th%20plan%20forecast%20_DEC%20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eff/LOCALS~1/Temp/Temporary%20Directory%202%20for%20Commercial%20Inputs%20to%202020-2.zip/HVACMeasureMatrix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G/Main/Data/Dodge/dodgePop2001-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G/Main/Plan%205/Commercial/Assessment/FinalPlan/InteractionsBldgType0108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NIA\various%20NIA%20files\2009-08-14_National_Impact_Analysis_Spreadsheet%20for%20Vending%20machi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BSA%202012\NPCC_MH_Tables_2013-08-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BSA%202012\NPCC_SF_Tab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Demand%20Forecasting%20Model\Residential%20characterisitics\RBSA%202012\NPCC_SF_Tables%20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iq/Documents%20and%20Settings/achase/Local%20Settings/Temporary%20Internet%20Files/Content.Outlook/E2ATDVFD/CadmusIntegratedStandardsSavingsModel_CPU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.eere.energy.gov/buildings/appliance_standards/commercial/docs/bvm_l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J\NIA\Microwave%20oven-mwo_snopr_nia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.eere.energy.gov/buildings/appliance_standards/commercial/docs/1904_aa86_hid_nopd_mod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_DMD from Old Model"/>
      <sheetName val="Wa DMD from old Model"/>
      <sheetName val="Id_DMD from old Model"/>
      <sheetName val="OR DMD from Old Model"/>
      <sheetName val="residentialvariables-mt-basecas"/>
      <sheetName val=" 4 states AC and heating"/>
      <sheetName val="residentialvariables-wa-basecas"/>
      <sheetName val="residentialvariables-id-basecas"/>
      <sheetName val="residentialvariables-or-basecas"/>
      <sheetName val="LPG"/>
      <sheetName val="ID_allocation"/>
      <sheetName val="MT_allocation"/>
      <sheetName val="OR_allocation"/>
      <sheetName val="WA_allocation"/>
      <sheetName val=" XDMD Adjusted to SED-not used"/>
      <sheetName val=" XDMD not Adjed to SED  (2)"/>
      <sheetName val="Export XDEE"/>
      <sheetName val="Export XDPL"/>
      <sheetName val="relative gas and electricChart1"/>
      <sheetName val="house Characteristic"/>
      <sheetName val="space heating technology costs"/>
      <sheetName val="TMY3 Assumptions"/>
      <sheetName val="PNW HDD &amp; CDD Zones"/>
      <sheetName val="TOm Eckman's EUIs"/>
      <sheetName val="new additions from RdHD"/>
      <sheetName val="Existing DMD Space heating"/>
      <sheetName val=" DMD New Space heating"/>
      <sheetName val="PENT  New Space Heating"/>
      <sheetName val="EUI New Space Heating"/>
      <sheetName val="gas and electric price from red"/>
      <sheetName val="New Space Heating  EUI by ST  "/>
      <sheetName val="Sheet1"/>
      <sheetName val="CDD HDD"/>
      <sheetName val="Space heating from ACS"/>
      <sheetName val="American Community Survey"/>
      <sheetName val="PNWRES 1992 tables"/>
      <sheetName val="Appliance shp 2000-2005 AHAM"/>
      <sheetName val="SAT Other enduses"/>
      <sheetName val="Appliance standards"/>
      <sheetName val="Sqf total"/>
      <sheetName val="Heatloss factor"/>
      <sheetName val="Total SQF (2)"/>
      <sheetName val="TJ space heating post 2013 "/>
      <sheetName val="Total SQF SH"/>
      <sheetName val="HP &amp; DLHP heating cooling side"/>
      <sheetName val="housing stock and New additions"/>
      <sheetName val="Central Ac assumptions "/>
      <sheetName val="Space Heat Electric "/>
      <sheetName val="Space Heat Electric DLHP"/>
      <sheetName val="Space Heat Electric HP"/>
      <sheetName val="Space Heat Electric Central FAF"/>
      <sheetName val="Space Heat Gas"/>
      <sheetName val="Space Heat Propane"/>
      <sheetName val="Space Heat Wood"/>
      <sheetName val="Space Heat Oil"/>
      <sheetName val="AC saturation Pivots"/>
      <sheetName val="AC saturation rates"/>
      <sheetName val="Aggregated xdst"/>
      <sheetName val="Room Ac assumptions"/>
      <sheetName val="PTAC Electric assumptions"/>
      <sheetName val="PTAC Gas assumptions"/>
      <sheetName val="Central AC Ductless HP"/>
      <sheetName val="Central Ac assumptions  HP"/>
      <sheetName val="XDEE 7th plan"/>
      <sheetName val="lighting 7th plan"/>
      <sheetName val="Lighting assumptions"/>
      <sheetName val="Freezer assumptions"/>
      <sheetName val="refrig. Assumptions"/>
      <sheetName val="clothes washer assumptions"/>
      <sheetName val="dishwasher assumptions"/>
      <sheetName val="Clothes dryer Electric"/>
      <sheetName val="Clothes dryer Gas"/>
      <sheetName val="Cooking Electric "/>
      <sheetName val="Cooking Propane"/>
      <sheetName val="Cooking Gas"/>
      <sheetName val="Allocation factors for XDMD"/>
      <sheetName val="RECS for NG &amp; propane"/>
      <sheetName val="Saturation rates for WH RBSA II"/>
      <sheetName val="XDMD8"/>
      <sheetName val="Water Heater Heat pump"/>
      <sheetName val="Water Heater Storage-Elect&lt;55"/>
      <sheetName val="Water Heater Storage-Elec &gt;55"/>
      <sheetName val="Water Heater Storage -GAS &gt;55"/>
      <sheetName val="Water Heater storage-Gas &lt;55"/>
      <sheetName val="Water Heater Tankless - Gas"/>
      <sheetName val="Water Heater Tankless - Elect"/>
      <sheetName val="Water Heater Assumptions-Oil"/>
      <sheetName val="Water Heater Assmpt-Propane"/>
      <sheetName val="Water Heater Solar"/>
      <sheetName val="MISC ENDUSES-Electric"/>
      <sheetName val="MISC ENDUSES-Gas"/>
      <sheetName val="Portable AC res part of ICE"/>
      <sheetName val="Savings Model used for STB"/>
      <sheetName val="ICE 8P"/>
      <sheetName val="ICE 7P UEC stock"/>
      <sheetName val="Sheet2"/>
      <sheetName val="Saturation rates RBSAII Appl"/>
      <sheetName val="saturation  growth rate"/>
      <sheetName val="RBSA Metering"/>
      <sheetName val="Sheet11"/>
      <sheetName val="Intensity"/>
      <sheetName val="Saturation and EUI data from TJ"/>
      <sheetName val="XDMD pivots"/>
      <sheetName val="XDST7"/>
      <sheetName val="PNWres characteristic"/>
      <sheetName val="Average EUI other enduses"/>
      <sheetName val="lifetime"/>
      <sheetName val="Entertainment "/>
      <sheetName val="Marginal EUI other enduses"/>
      <sheetName val="Appliance EUI all buildings"/>
      <sheetName val="Dimensions"/>
      <sheetName val="Residential gas accounts"/>
      <sheetName val="# of new homes from redhead"/>
      <sheetName val="DMD new sH tech"/>
      <sheetName val="HDD CDD"/>
      <sheetName val="tech curves and cost for sh"/>
      <sheetName val="space heating by tech"/>
      <sheetName val="% HH without Appliance "/>
      <sheetName val="non-sh Saturation rates"/>
      <sheetName val="Saturation rates by technology"/>
      <sheetName val="Average MW"/>
      <sheetName val="Number of households"/>
      <sheetName val="DMD"/>
      <sheetName val="thermal integrity"/>
      <sheetName val="1979 Market share space heating"/>
      <sheetName val="1979 saturation rates"/>
      <sheetName val="1979 saturation rates (2)"/>
      <sheetName val="RECS 2009"/>
      <sheetName val="RECS 2005"/>
      <sheetName val="Basecase "/>
      <sheetName val="PNW climtate zones"/>
      <sheetName val="multifamily RBSA 2012"/>
      <sheetName val="SEDS Consumption"/>
      <sheetName val="7th plan XDMD XDST enduse sort"/>
      <sheetName val="7th plan XDMD XDST"/>
      <sheetName val="Allocating XDMD to enduses"/>
      <sheetName val="2020 Keys"/>
      <sheetName val="Esource PLug loads"/>
      <sheetName val="Sheet8"/>
      <sheetName val="Building energy data book"/>
      <sheetName val="AEO eff and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6">
          <cell r="C6">
            <v>4.75</v>
          </cell>
        </row>
        <row r="7">
          <cell r="C7">
            <v>10.28</v>
          </cell>
        </row>
        <row r="8">
          <cell r="C8">
            <v>1</v>
          </cell>
        </row>
      </sheetData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Charts"/>
      <sheetName val="Summary"/>
      <sheetName val="Base Case"/>
      <sheetName val="Cooktop Stds Case"/>
      <sheetName val="Oven Stds Case"/>
      <sheetName val="Efficiency and Price"/>
      <sheetName val="Base Case Shipment Gas Cooking"/>
      <sheetName val="Base Case Shipment Elec Cooking"/>
      <sheetName val="New Saturation"/>
      <sheetName val="Historical Shipment"/>
      <sheetName val="Housing Projections"/>
      <sheetName val="Fuel Prices"/>
      <sheetName val="Heat Rates"/>
      <sheetName val="Lifetime"/>
    </sheetNames>
    <sheetDataSet>
      <sheetData sheetId="0">
        <row r="3">
          <cell r="B3" t="str">
            <v>Electric Coil Cooktops</v>
          </cell>
          <cell r="J3" t="str">
            <v>Elec Range Coil Cooktop / nonSC Oven</v>
          </cell>
        </row>
        <row r="4">
          <cell r="B4" t="str">
            <v>Electric Smooth Cooktops</v>
          </cell>
          <cell r="J4" t="str">
            <v>Elec Range Coil Cooktop / SC Oven</v>
          </cell>
        </row>
        <row r="5">
          <cell r="B5" t="str">
            <v>Gas Cooktops</v>
          </cell>
          <cell r="J5" t="str">
            <v>Elec Range Smooth Cooktop / nonSC Oven</v>
          </cell>
        </row>
        <row r="6">
          <cell r="B6" t="str">
            <v>Electric non Self-cleaning Ovens</v>
          </cell>
          <cell r="J6" t="str">
            <v>Elec Range Smooth Cooktop / SC Oven</v>
          </cell>
        </row>
        <row r="7">
          <cell r="B7" t="str">
            <v>Electric Self-cleaning Ovens</v>
          </cell>
          <cell r="J7" t="str">
            <v>Elec Surface Coil Cooktop</v>
          </cell>
        </row>
        <row r="8">
          <cell r="B8" t="str">
            <v>Gas non Self-cleaning Ovens</v>
          </cell>
          <cell r="J8" t="str">
            <v>Elec Surface Smooth Cooktop</v>
          </cell>
        </row>
        <row r="9">
          <cell r="J9" t="str">
            <v>Elec Stand-alone nonSC Oven</v>
          </cell>
        </row>
        <row r="10">
          <cell r="J10" t="str">
            <v>Elec Stand-alone SC Oven</v>
          </cell>
        </row>
        <row r="11">
          <cell r="J11" t="str">
            <v>Gas Range with nonSC Oven</v>
          </cell>
        </row>
        <row r="12">
          <cell r="J12" t="str">
            <v>Gas Range with SC Oven</v>
          </cell>
        </row>
        <row r="13">
          <cell r="J13" t="str">
            <v>Gas Surface Cooktop</v>
          </cell>
        </row>
        <row r="14">
          <cell r="J14" t="str">
            <v>Gas Stand-alone nonSC Oven</v>
          </cell>
        </row>
        <row r="15">
          <cell r="J15" t="str">
            <v>Gas Stand-alone SC Oven</v>
          </cell>
        </row>
      </sheetData>
      <sheetData sheetId="1"/>
      <sheetData sheetId="2">
        <row r="52">
          <cell r="S52">
            <v>9</v>
          </cell>
        </row>
      </sheetData>
      <sheetData sheetId="3"/>
      <sheetData sheetId="4"/>
      <sheetData sheetId="5"/>
      <sheetData sheetId="6">
        <row r="21">
          <cell r="X21">
            <v>132.5</v>
          </cell>
          <cell r="Y21">
            <v>126.98634590377114</v>
          </cell>
          <cell r="Z21">
            <v>125.67889317889318</v>
          </cell>
          <cell r="AA21">
            <v>125.67889317889318</v>
          </cell>
          <cell r="AB21">
            <v>125.67889317889318</v>
          </cell>
          <cell r="AC21">
            <v>154.32441021147201</v>
          </cell>
          <cell r="AD21">
            <v>147.91170348281</v>
          </cell>
          <cell r="AE21">
            <v>142.073268998505</v>
          </cell>
          <cell r="AF21">
            <v>139.345825151822</v>
          </cell>
          <cell r="AG21">
            <v>94.78915761944279</v>
          </cell>
          <cell r="AH21">
            <v>92.029544847319798</v>
          </cell>
          <cell r="AI21">
            <v>91.044837206165795</v>
          </cell>
          <cell r="AJ21">
            <v>90.722359849998398</v>
          </cell>
          <cell r="AK21">
            <v>90.722359849998398</v>
          </cell>
        </row>
        <row r="22">
          <cell r="X22">
            <v>132.5</v>
          </cell>
          <cell r="Y22">
            <v>126.98634590377114</v>
          </cell>
          <cell r="Z22">
            <v>125.67889317889318</v>
          </cell>
          <cell r="AA22">
            <v>125.67889317889318</v>
          </cell>
          <cell r="AB22">
            <v>125.67889317889318</v>
          </cell>
          <cell r="AC22">
            <v>159.19870515369001</v>
          </cell>
          <cell r="AD22">
            <v>111.61921627723369</v>
          </cell>
          <cell r="AE22">
            <v>109.1461580983444</v>
          </cell>
          <cell r="AF22">
            <v>109.1461580983444</v>
          </cell>
          <cell r="AG22">
            <v>107.971455463372</v>
          </cell>
          <cell r="AH22">
            <v>107.971455463372</v>
          </cell>
          <cell r="AI22">
            <v>107.971455463372</v>
          </cell>
          <cell r="AJ22">
            <v>107.971455463372</v>
          </cell>
          <cell r="AK22">
            <v>107.971455463372</v>
          </cell>
        </row>
        <row r="23">
          <cell r="X23">
            <v>132.5</v>
          </cell>
          <cell r="Y23">
            <v>130.56440903054448</v>
          </cell>
          <cell r="Z23">
            <v>117.04166666666667</v>
          </cell>
          <cell r="AA23">
            <v>137.50349650349651</v>
          </cell>
          <cell r="AB23">
            <v>137.50349650349651</v>
          </cell>
          <cell r="AC23">
            <v>154.32441021147201</v>
          </cell>
          <cell r="AD23">
            <v>147.91170348281</v>
          </cell>
          <cell r="AE23">
            <v>142.073268998505</v>
          </cell>
          <cell r="AF23">
            <v>139.345825151822</v>
          </cell>
          <cell r="AG23">
            <v>94.78915761944279</v>
          </cell>
          <cell r="AH23">
            <v>92.029544847319798</v>
          </cell>
          <cell r="AI23">
            <v>91.044837206165795</v>
          </cell>
          <cell r="AJ23">
            <v>90.722359849998398</v>
          </cell>
          <cell r="AK23">
            <v>90.722359849998398</v>
          </cell>
        </row>
        <row r="24">
          <cell r="X24">
            <v>132.5</v>
          </cell>
          <cell r="Y24">
            <v>130.56440903054448</v>
          </cell>
          <cell r="Z24">
            <v>117.04166666666667</v>
          </cell>
          <cell r="AA24">
            <v>137.50349650349651</v>
          </cell>
          <cell r="AB24">
            <v>137.50349650349651</v>
          </cell>
          <cell r="AC24">
            <v>159.19870515369001</v>
          </cell>
          <cell r="AD24">
            <v>111.61921627723369</v>
          </cell>
          <cell r="AE24">
            <v>109.1461580983444</v>
          </cell>
          <cell r="AF24">
            <v>109.1461580983444</v>
          </cell>
          <cell r="AG24">
            <v>107.971455463372</v>
          </cell>
          <cell r="AH24">
            <v>107.971455463372</v>
          </cell>
          <cell r="AI24">
            <v>107.971455463372</v>
          </cell>
          <cell r="AJ24">
            <v>107.971455463372</v>
          </cell>
          <cell r="AK24">
            <v>107.971455463372</v>
          </cell>
        </row>
        <row r="25">
          <cell r="X25">
            <v>132.5</v>
          </cell>
          <cell r="Y25">
            <v>126.98634590377114</v>
          </cell>
          <cell r="Z25">
            <v>125.67889317889318</v>
          </cell>
          <cell r="AA25">
            <v>125.67889317889318</v>
          </cell>
          <cell r="AB25">
            <v>125.67889317889318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X26">
            <v>132.5</v>
          </cell>
          <cell r="Y26">
            <v>130.56440903054448</v>
          </cell>
          <cell r="Z26">
            <v>117.04166666666667</v>
          </cell>
          <cell r="AA26">
            <v>137.50349650349651</v>
          </cell>
          <cell r="AB26">
            <v>137.50349650349651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</row>
        <row r="27"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154.32441021147201</v>
          </cell>
          <cell r="AD27">
            <v>147.91170348281</v>
          </cell>
          <cell r="AE27">
            <v>142.073268998505</v>
          </cell>
          <cell r="AF27">
            <v>139.345825151822</v>
          </cell>
          <cell r="AG27">
            <v>94.78915761944279</v>
          </cell>
          <cell r="AH27">
            <v>92.029544847319798</v>
          </cell>
          <cell r="AI27">
            <v>91.044837206165795</v>
          </cell>
          <cell r="AJ27">
            <v>90.722359849998398</v>
          </cell>
          <cell r="AK27">
            <v>90.722359849998398</v>
          </cell>
        </row>
        <row r="28"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159.19870515369001</v>
          </cell>
          <cell r="AD28">
            <v>111.61921627723369</v>
          </cell>
          <cell r="AE28">
            <v>109.1461580983444</v>
          </cell>
          <cell r="AF28">
            <v>109.1461580983444</v>
          </cell>
          <cell r="AG28">
            <v>107.971455463372</v>
          </cell>
          <cell r="AH28">
            <v>107.971455463372</v>
          </cell>
          <cell r="AI28">
            <v>107.971455463372</v>
          </cell>
          <cell r="AJ28">
            <v>107.971455463372</v>
          </cell>
          <cell r="AK28">
            <v>107.971455463372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55.981541959035596</v>
          </cell>
          <cell r="AE29">
            <v>55.981541959035596</v>
          </cell>
          <cell r="AF29">
            <v>55.981541959035596</v>
          </cell>
          <cell r="AG29">
            <v>55.981541959035596</v>
          </cell>
          <cell r="AH29">
            <v>55.981541959035596</v>
          </cell>
          <cell r="AI29">
            <v>55.981541959035596</v>
          </cell>
          <cell r="AJ29">
            <v>55.981541959035596</v>
          </cell>
          <cell r="AK29">
            <v>17.52</v>
          </cell>
        </row>
        <row r="30"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56.665541959035593</v>
          </cell>
          <cell r="AD30">
            <v>56.665541959035593</v>
          </cell>
          <cell r="AE30">
            <v>56.665541959035593</v>
          </cell>
          <cell r="AF30">
            <v>56.665541959035593</v>
          </cell>
          <cell r="AG30">
            <v>56.665541959035593</v>
          </cell>
          <cell r="AH30">
            <v>56.665541959035593</v>
          </cell>
          <cell r="AI30">
            <v>56.665541959035593</v>
          </cell>
          <cell r="AJ30">
            <v>56.665541959035593</v>
          </cell>
          <cell r="AK30">
            <v>56.665541959035593</v>
          </cell>
        </row>
        <row r="31"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55.981541959035596</v>
          </cell>
          <cell r="AD32">
            <v>55.981541959035596</v>
          </cell>
          <cell r="AE32">
            <v>55.981541959035596</v>
          </cell>
          <cell r="AF32">
            <v>55.981541959035596</v>
          </cell>
          <cell r="AG32">
            <v>55.981541959035596</v>
          </cell>
          <cell r="AH32">
            <v>55.981541959035596</v>
          </cell>
          <cell r="AI32">
            <v>55.981541959035596</v>
          </cell>
          <cell r="AJ32">
            <v>55.981541959035596</v>
          </cell>
          <cell r="AK32">
            <v>17.52</v>
          </cell>
        </row>
        <row r="33"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56.665541959035593</v>
          </cell>
          <cell r="AD33">
            <v>56.665541959035593</v>
          </cell>
          <cell r="AE33">
            <v>56.665541959035593</v>
          </cell>
          <cell r="AF33">
            <v>56.665541959035593</v>
          </cell>
          <cell r="AG33">
            <v>56.665541959035593</v>
          </cell>
          <cell r="AH33">
            <v>56.665541959035593</v>
          </cell>
          <cell r="AI33">
            <v>56.665541959035593</v>
          </cell>
          <cell r="AJ33">
            <v>56.665541959035593</v>
          </cell>
          <cell r="AK33">
            <v>56.665541959035593</v>
          </cell>
        </row>
        <row r="37"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</row>
        <row r="38"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</row>
        <row r="39"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</row>
        <row r="40"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</row>
        <row r="41"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X45">
            <v>1.8898834300284335</v>
          </cell>
          <cell r="Y45">
            <v>0.7484949592351765</v>
          </cell>
          <cell r="Z45">
            <v>0.71107021127341774</v>
          </cell>
          <cell r="AA45">
            <v>0.71107021127341774</v>
          </cell>
          <cell r="AB45">
            <v>0.71107021127341774</v>
          </cell>
          <cell r="AC45">
            <v>2.6865924262270982</v>
          </cell>
          <cell r="AD45">
            <v>1.7081440197827378</v>
          </cell>
          <cell r="AE45">
            <v>1.6241369368426031</v>
          </cell>
          <cell r="AF45">
            <v>1.5979411797967547</v>
          </cell>
          <cell r="AG45">
            <v>1.5241900484215198</v>
          </cell>
          <cell r="AH45">
            <v>1.5241900484215198</v>
          </cell>
          <cell r="AI45">
            <v>1.5241900484215198</v>
          </cell>
          <cell r="AJ45">
            <v>1.5010962598090725</v>
          </cell>
          <cell r="AK45">
            <v>1.7081440197827378</v>
          </cell>
        </row>
        <row r="46">
          <cell r="X46">
            <v>0.7484949592351765</v>
          </cell>
          <cell r="Y46">
            <v>0.7484949592351765</v>
          </cell>
          <cell r="Z46">
            <v>0.71107021127341774</v>
          </cell>
          <cell r="AA46">
            <v>0.71107021127341774</v>
          </cell>
          <cell r="AB46">
            <v>0.71107021127341774</v>
          </cell>
          <cell r="AC46">
            <v>1.1055166812372765</v>
          </cell>
          <cell r="AD46">
            <v>0.92530032236189352</v>
          </cell>
          <cell r="AE46">
            <v>0.92530032236189352</v>
          </cell>
          <cell r="AF46">
            <v>0.91684337491962498</v>
          </cell>
          <cell r="AG46">
            <v>0.87725766348773015</v>
          </cell>
          <cell r="AH46">
            <v>0.87725766348773015</v>
          </cell>
          <cell r="AI46">
            <v>0.87725766348773015</v>
          </cell>
          <cell r="AJ46">
            <v>0.87725766348773015</v>
          </cell>
          <cell r="AK46">
            <v>0.87725766348773015</v>
          </cell>
        </row>
        <row r="47">
          <cell r="X47">
            <v>0.7484949592351765</v>
          </cell>
          <cell r="Y47">
            <v>0.7484949592351765</v>
          </cell>
          <cell r="Z47">
            <v>0.71107021127341774</v>
          </cell>
          <cell r="AA47">
            <v>0.71107021127341774</v>
          </cell>
          <cell r="AB47">
            <v>0.71107021127341774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1.7081440197827378</v>
          </cell>
          <cell r="AD48">
            <v>1.7081440197827378</v>
          </cell>
          <cell r="AE48">
            <v>1.6241369368426031</v>
          </cell>
          <cell r="AF48">
            <v>1.5979411797967547</v>
          </cell>
          <cell r="AG48">
            <v>1.5241900484215198</v>
          </cell>
          <cell r="AH48">
            <v>1.5241900484215198</v>
          </cell>
          <cell r="AI48">
            <v>1.5241900484215198</v>
          </cell>
          <cell r="AJ48">
            <v>1.5010962598090725</v>
          </cell>
          <cell r="AK48">
            <v>1.7081440197827378</v>
          </cell>
        </row>
        <row r="49"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1.1055166812372765</v>
          </cell>
          <cell r="AD49">
            <v>0.92530032236189352</v>
          </cell>
          <cell r="AE49">
            <v>0.92530032236189352</v>
          </cell>
          <cell r="AF49">
            <v>0.91684337491962498</v>
          </cell>
          <cell r="AG49">
            <v>0.87725766348773015</v>
          </cell>
          <cell r="AH49">
            <v>0.87725766348773015</v>
          </cell>
          <cell r="AI49">
            <v>0.87725766348773015</v>
          </cell>
          <cell r="AJ49">
            <v>0.87725766348773015</v>
          </cell>
          <cell r="AK49">
            <v>0.87725766348773015</v>
          </cell>
        </row>
      </sheetData>
      <sheetData sheetId="7">
        <row r="8">
          <cell r="AO8">
            <v>1970</v>
          </cell>
          <cell r="AP8">
            <v>1.469902</v>
          </cell>
          <cell r="AQ8">
            <v>0.51109800000000005</v>
          </cell>
          <cell r="AR8">
            <v>0.23499999999999999</v>
          </cell>
          <cell r="AS8">
            <v>9.5919999999999991E-2</v>
          </cell>
          <cell r="AT8">
            <v>1.4080000000000001E-2</v>
          </cell>
        </row>
        <row r="9">
          <cell r="AO9">
            <v>1971</v>
          </cell>
          <cell r="AP9">
            <v>1.469902</v>
          </cell>
          <cell r="AQ9">
            <v>0.51109800000000005</v>
          </cell>
          <cell r="AR9">
            <v>0.23499999999999999</v>
          </cell>
          <cell r="AS9">
            <v>9.5919999999999991E-2</v>
          </cell>
          <cell r="AT9">
            <v>1.4080000000000001E-2</v>
          </cell>
        </row>
        <row r="10">
          <cell r="AO10">
            <v>1972</v>
          </cell>
          <cell r="AP10">
            <v>1.469902</v>
          </cell>
          <cell r="AQ10">
            <v>0.51109800000000005</v>
          </cell>
          <cell r="AR10">
            <v>0.23499999999999999</v>
          </cell>
          <cell r="AS10">
            <v>9.5919999999999991E-2</v>
          </cell>
          <cell r="AT10">
            <v>1.4080000000000001E-2</v>
          </cell>
        </row>
        <row r="11">
          <cell r="AO11">
            <v>1973</v>
          </cell>
          <cell r="AP11">
            <v>1.469902</v>
          </cell>
          <cell r="AQ11">
            <v>0.51109800000000005</v>
          </cell>
          <cell r="AR11">
            <v>0.23499999999999999</v>
          </cell>
          <cell r="AS11">
            <v>9.5919999999999991E-2</v>
          </cell>
          <cell r="AT11">
            <v>1.4080000000000001E-2</v>
          </cell>
        </row>
        <row r="12">
          <cell r="AO12">
            <v>1974</v>
          </cell>
          <cell r="AP12">
            <v>1.469902</v>
          </cell>
          <cell r="AQ12">
            <v>0.51109800000000005</v>
          </cell>
          <cell r="AR12">
            <v>0.23499999999999999</v>
          </cell>
          <cell r="AS12">
            <v>9.5919999999999991E-2</v>
          </cell>
          <cell r="AT12">
            <v>1.4080000000000001E-2</v>
          </cell>
        </row>
        <row r="13">
          <cell r="AO13">
            <v>1975</v>
          </cell>
          <cell r="AP13">
            <v>1.469902</v>
          </cell>
          <cell r="AQ13">
            <v>0.51109800000000005</v>
          </cell>
          <cell r="AR13">
            <v>0.23499999999999999</v>
          </cell>
          <cell r="AS13">
            <v>9.5919999999999991E-2</v>
          </cell>
          <cell r="AT13">
            <v>1.4080000000000001E-2</v>
          </cell>
        </row>
        <row r="14">
          <cell r="AO14">
            <v>1976</v>
          </cell>
          <cell r="AP14">
            <v>1.469902</v>
          </cell>
          <cell r="AQ14">
            <v>0.51109800000000005</v>
          </cell>
          <cell r="AR14">
            <v>0.23499999999999999</v>
          </cell>
          <cell r="AS14">
            <v>9.5919999999999991E-2</v>
          </cell>
          <cell r="AT14">
            <v>1.4080000000000001E-2</v>
          </cell>
        </row>
        <row r="15">
          <cell r="AO15">
            <v>1977</v>
          </cell>
          <cell r="AP15">
            <v>1.469902</v>
          </cell>
          <cell r="AQ15">
            <v>0.51109800000000005</v>
          </cell>
          <cell r="AR15">
            <v>0.23499999999999999</v>
          </cell>
          <cell r="AS15">
            <v>9.5919999999999991E-2</v>
          </cell>
          <cell r="AT15">
            <v>1.4080000000000001E-2</v>
          </cell>
        </row>
        <row r="16">
          <cell r="AO16">
            <v>1978</v>
          </cell>
          <cell r="AP16">
            <v>1.469902</v>
          </cell>
          <cell r="AQ16">
            <v>0.51109800000000005</v>
          </cell>
          <cell r="AR16">
            <v>0.23499999999999999</v>
          </cell>
          <cell r="AS16">
            <v>9.5919999999999991E-2</v>
          </cell>
          <cell r="AT16">
            <v>1.4080000000000001E-2</v>
          </cell>
        </row>
        <row r="17">
          <cell r="AO17">
            <v>1979</v>
          </cell>
          <cell r="AP17">
            <v>1.469902</v>
          </cell>
          <cell r="AQ17">
            <v>0.51109800000000005</v>
          </cell>
          <cell r="AR17">
            <v>0.23499999999999999</v>
          </cell>
          <cell r="AS17">
            <v>9.5919999999999991E-2</v>
          </cell>
          <cell r="AT17">
            <v>1.4080000000000001E-2</v>
          </cell>
        </row>
        <row r="18">
          <cell r="AO18">
            <v>1980</v>
          </cell>
          <cell r="AP18">
            <v>1.469902</v>
          </cell>
          <cell r="AQ18">
            <v>0.51109800000000005</v>
          </cell>
          <cell r="AR18">
            <v>0.23499999999999999</v>
          </cell>
          <cell r="AS18">
            <v>9.5919999999999991E-2</v>
          </cell>
          <cell r="AT18">
            <v>1.4080000000000001E-2</v>
          </cell>
        </row>
        <row r="19">
          <cell r="AO19">
            <v>1981</v>
          </cell>
          <cell r="AP19">
            <v>1.469902</v>
          </cell>
          <cell r="AQ19">
            <v>0.51109800000000005</v>
          </cell>
          <cell r="AR19">
            <v>0.23499999999999999</v>
          </cell>
          <cell r="AS19">
            <v>9.5919999999999991E-2</v>
          </cell>
          <cell r="AT19">
            <v>1.4080000000000001E-2</v>
          </cell>
        </row>
        <row r="20">
          <cell r="AO20">
            <v>1982</v>
          </cell>
          <cell r="AP20">
            <v>1.469902</v>
          </cell>
          <cell r="AQ20">
            <v>0.51109800000000005</v>
          </cell>
          <cell r="AR20">
            <v>0.23499999999999999</v>
          </cell>
          <cell r="AS20">
            <v>9.5919999999999991E-2</v>
          </cell>
          <cell r="AT20">
            <v>1.4080000000000001E-2</v>
          </cell>
        </row>
        <row r="21">
          <cell r="AO21">
            <v>1983</v>
          </cell>
          <cell r="AP21">
            <v>1.469902</v>
          </cell>
          <cell r="AQ21">
            <v>0.51109800000000005</v>
          </cell>
          <cell r="AR21">
            <v>0.23499999999999999</v>
          </cell>
          <cell r="AS21">
            <v>9.5919999999999991E-2</v>
          </cell>
          <cell r="AT21">
            <v>1.4080000000000001E-2</v>
          </cell>
        </row>
        <row r="22">
          <cell r="AO22">
            <v>1984</v>
          </cell>
          <cell r="AP22">
            <v>1.469902</v>
          </cell>
          <cell r="AQ22">
            <v>0.51109800000000005</v>
          </cell>
          <cell r="AR22">
            <v>0.23499999999999999</v>
          </cell>
          <cell r="AS22">
            <v>9.5919999999999991E-2</v>
          </cell>
          <cell r="AT22">
            <v>1.4080000000000001E-2</v>
          </cell>
        </row>
        <row r="23">
          <cell r="AO23">
            <v>1985</v>
          </cell>
          <cell r="AP23">
            <v>1.469902</v>
          </cell>
          <cell r="AQ23">
            <v>0.51109800000000005</v>
          </cell>
          <cell r="AR23">
            <v>0.23499999999999999</v>
          </cell>
          <cell r="AS23">
            <v>9.5919999999999991E-2</v>
          </cell>
          <cell r="AT23">
            <v>1.4080000000000001E-2</v>
          </cell>
        </row>
        <row r="24">
          <cell r="AO24">
            <v>1986</v>
          </cell>
          <cell r="AP24">
            <v>1.469902</v>
          </cell>
          <cell r="AQ24">
            <v>0.51109800000000005</v>
          </cell>
          <cell r="AR24">
            <v>0.23499999999999999</v>
          </cell>
          <cell r="AS24">
            <v>9.5919999999999991E-2</v>
          </cell>
          <cell r="AT24">
            <v>1.4080000000000001E-2</v>
          </cell>
        </row>
        <row r="25">
          <cell r="AO25">
            <v>1987</v>
          </cell>
          <cell r="AP25">
            <v>1.469902</v>
          </cell>
          <cell r="AQ25">
            <v>0.51109800000000005</v>
          </cell>
          <cell r="AR25">
            <v>0.23499999999999999</v>
          </cell>
          <cell r="AS25">
            <v>9.5919999999999991E-2</v>
          </cell>
          <cell r="AT25">
            <v>1.4080000000000001E-2</v>
          </cell>
        </row>
        <row r="26">
          <cell r="AO26">
            <v>1988</v>
          </cell>
          <cell r="AP26">
            <v>1.469902</v>
          </cell>
          <cell r="AQ26">
            <v>0.51109800000000005</v>
          </cell>
          <cell r="AR26">
            <v>0.23499999999999999</v>
          </cell>
          <cell r="AS26">
            <v>9.5919999999999991E-2</v>
          </cell>
          <cell r="AT26">
            <v>1.4080000000000001E-2</v>
          </cell>
        </row>
        <row r="27">
          <cell r="AO27">
            <v>1989</v>
          </cell>
          <cell r="AP27">
            <v>1.469902</v>
          </cell>
          <cell r="AQ27">
            <v>0.51109800000000005</v>
          </cell>
          <cell r="AR27">
            <v>0.23499999999999999</v>
          </cell>
          <cell r="AS27">
            <v>9.5919999999999991E-2</v>
          </cell>
          <cell r="AT27">
            <v>1.4080000000000001E-2</v>
          </cell>
        </row>
        <row r="28">
          <cell r="AO28">
            <v>1990</v>
          </cell>
          <cell r="AP28">
            <v>1.4867779999999999</v>
          </cell>
          <cell r="AQ28">
            <v>0.50622199999999995</v>
          </cell>
          <cell r="AR28">
            <v>0.25600000000000001</v>
          </cell>
          <cell r="AS28">
            <v>8.6520000000000014E-2</v>
          </cell>
          <cell r="AT28">
            <v>1.848E-2</v>
          </cell>
        </row>
        <row r="29">
          <cell r="AO29">
            <v>1991</v>
          </cell>
          <cell r="AP29">
            <v>1.4188720000000004</v>
          </cell>
          <cell r="AQ29">
            <v>0.53012800000000004</v>
          </cell>
          <cell r="AR29">
            <v>0.26200000000000001</v>
          </cell>
          <cell r="AS29">
            <v>7.3440000000000005E-2</v>
          </cell>
          <cell r="AT29">
            <v>1.6559999999999998E-2</v>
          </cell>
        </row>
        <row r="30">
          <cell r="AO30">
            <v>1992</v>
          </cell>
          <cell r="AP30">
            <v>1.5227519999999999</v>
          </cell>
          <cell r="AQ30">
            <v>0.58924799999999999</v>
          </cell>
          <cell r="AR30">
            <v>0.29099999999999998</v>
          </cell>
          <cell r="AS30">
            <v>7.4403999999999998E-2</v>
          </cell>
          <cell r="AT30">
            <v>1.4596E-2</v>
          </cell>
        </row>
        <row r="31">
          <cell r="AO31">
            <v>1993</v>
          </cell>
          <cell r="AP31">
            <v>1.532524</v>
          </cell>
          <cell r="AQ31">
            <v>0.70147599999999999</v>
          </cell>
          <cell r="AR31">
            <v>0.31</v>
          </cell>
          <cell r="AS31">
            <v>6.4814999999999998E-2</v>
          </cell>
          <cell r="AT31">
            <v>2.2185000000000003E-2</v>
          </cell>
        </row>
        <row r="32">
          <cell r="AO32">
            <v>1994</v>
          </cell>
          <cell r="AP32">
            <v>1.7205219999999997</v>
          </cell>
          <cell r="AQ32">
            <v>0.71647799999999995</v>
          </cell>
          <cell r="AR32">
            <v>0.318</v>
          </cell>
          <cell r="AS32">
            <v>7.1059999999999998E-2</v>
          </cell>
          <cell r="AT32">
            <v>1.3940000000000001E-2</v>
          </cell>
        </row>
        <row r="33">
          <cell r="AO33">
            <v>1995</v>
          </cell>
          <cell r="AP33">
            <v>1.5780599999999994</v>
          </cell>
          <cell r="AQ33">
            <v>0.81294000000000011</v>
          </cell>
          <cell r="AR33">
            <v>0.23999999999999996</v>
          </cell>
          <cell r="AS33">
            <v>6.3084000000000001E-2</v>
          </cell>
          <cell r="AT33">
            <v>2.0916000000000001E-2</v>
          </cell>
        </row>
        <row r="34">
          <cell r="AO34">
            <v>1996</v>
          </cell>
          <cell r="AP34">
            <v>1.5142400000000003</v>
          </cell>
          <cell r="AQ34">
            <v>0.85175999999999996</v>
          </cell>
          <cell r="AR34">
            <v>0.27200000000000002</v>
          </cell>
          <cell r="AS34">
            <v>5.7815999999999992E-2</v>
          </cell>
          <cell r="AT34">
            <v>1.4184E-2</v>
          </cell>
        </row>
        <row r="35">
          <cell r="AO35">
            <v>1997</v>
          </cell>
          <cell r="AP35">
            <v>1.4666072126270737</v>
          </cell>
          <cell r="AQ35">
            <v>0.92439278737292641</v>
          </cell>
          <cell r="AR35">
            <v>0.28000000000000003</v>
          </cell>
          <cell r="AS35">
            <v>5.4749027885845861E-2</v>
          </cell>
          <cell r="AT35">
            <v>1.8250972114154138E-2</v>
          </cell>
        </row>
        <row r="36">
          <cell r="AO36">
            <v>1998</v>
          </cell>
          <cell r="AP36">
            <v>1.489178425999591</v>
          </cell>
          <cell r="AQ36">
            <v>1.0538215740004089</v>
          </cell>
          <cell r="AR36">
            <v>0.33600000000000002</v>
          </cell>
          <cell r="AS36">
            <v>5.2798321977141321E-2</v>
          </cell>
          <cell r="AT36">
            <v>1.8201678022858686E-2</v>
          </cell>
        </row>
        <row r="37">
          <cell r="AO37">
            <v>1999</v>
          </cell>
          <cell r="AP37">
            <v>1.5054244889109396</v>
          </cell>
          <cell r="AQ37">
            <v>1.1925755110890603</v>
          </cell>
          <cell r="AR37">
            <v>0.36699999999999999</v>
          </cell>
          <cell r="AS37">
            <v>5.3179136811755595E-2</v>
          </cell>
          <cell r="AT37">
            <v>1.8820863188244403E-2</v>
          </cell>
        </row>
        <row r="38">
          <cell r="AO38">
            <v>2000</v>
          </cell>
          <cell r="AP38">
            <v>1.450289280568948</v>
          </cell>
          <cell r="AQ38">
            <v>1.2787107194310521</v>
          </cell>
          <cell r="AR38">
            <v>0.377</v>
          </cell>
          <cell r="AS38">
            <v>5.1418877012329181E-2</v>
          </cell>
          <cell r="AT38">
            <v>1.8581122987670826E-2</v>
          </cell>
        </row>
        <row r="39">
          <cell r="AO39">
            <v>2001</v>
          </cell>
          <cell r="AP39">
            <v>1.3077677266811951</v>
          </cell>
          <cell r="AQ39">
            <v>1.2722322733188047</v>
          </cell>
          <cell r="AR39">
            <v>0.38400000000000001</v>
          </cell>
          <cell r="AS39">
            <v>5.2645930306054661E-2</v>
          </cell>
          <cell r="AT39">
            <v>1.9354069693945347E-2</v>
          </cell>
        </row>
        <row r="40">
          <cell r="AO40">
            <v>2002</v>
          </cell>
          <cell r="AP40">
            <v>1.3494596792596858</v>
          </cell>
          <cell r="AQ40">
            <v>1.4315403207403141</v>
          </cell>
          <cell r="AR40">
            <v>0.41600000000000009</v>
          </cell>
          <cell r="AS40">
            <v>5.1702181651489806E-2</v>
          </cell>
          <cell r="AT40">
            <v>1.9297818348510191E-2</v>
          </cell>
        </row>
        <row r="41">
          <cell r="AO41">
            <v>2003</v>
          </cell>
          <cell r="AP41">
            <v>1.381891</v>
          </cell>
          <cell r="AQ41">
            <v>1.5151089999999998</v>
          </cell>
          <cell r="AR41">
            <v>0.45500000000000002</v>
          </cell>
          <cell r="AS41">
            <v>4.4381999999999998E-2</v>
          </cell>
          <cell r="AT41">
            <v>2.2618000000000003E-2</v>
          </cell>
        </row>
        <row r="42">
          <cell r="AO42">
            <v>2004</v>
          </cell>
          <cell r="AP42">
            <v>1.381891</v>
          </cell>
          <cell r="AQ42">
            <v>1.7421089999999999</v>
          </cell>
          <cell r="AR42">
            <v>0.52800000000000002</v>
          </cell>
          <cell r="AS42">
            <v>5.0093000000000006E-2</v>
          </cell>
          <cell r="AT42">
            <v>1.6906999999999995E-2</v>
          </cell>
        </row>
        <row r="43">
          <cell r="AO43">
            <v>2005</v>
          </cell>
          <cell r="AP43">
            <v>1.388150778734017</v>
          </cell>
          <cell r="AQ43">
            <v>1.750849221265983</v>
          </cell>
          <cell r="AR43">
            <v>0.56000000000000005</v>
          </cell>
          <cell r="AS43">
            <v>4.7289999999999999E-2</v>
          </cell>
          <cell r="AT43">
            <v>1.6709999999999999E-2</v>
          </cell>
        </row>
        <row r="44">
          <cell r="AO44">
            <v>2006</v>
          </cell>
          <cell r="AP44">
            <v>1.3740845447217382</v>
          </cell>
          <cell r="AQ44">
            <v>1.7331077372400159</v>
          </cell>
          <cell r="AR44">
            <v>0.5543254787826003</v>
          </cell>
          <cell r="AS44">
            <v>4.6810806949337799E-2</v>
          </cell>
          <cell r="AT44">
            <v>1.6540676340102232E-2</v>
          </cell>
        </row>
        <row r="45">
          <cell r="AO45">
            <v>2007</v>
          </cell>
          <cell r="AP45">
            <v>1.3593240646251152</v>
          </cell>
          <cell r="AQ45">
            <v>1.714490613308959</v>
          </cell>
          <cell r="AR45">
            <v>0.54837088870439055</v>
          </cell>
          <cell r="AS45">
            <v>4.6307963083626114E-2</v>
          </cell>
          <cell r="AT45">
            <v>1.6362995625447081E-2</v>
          </cell>
        </row>
        <row r="46">
          <cell r="AO46">
            <v>2008</v>
          </cell>
          <cell r="AP46">
            <v>1.3474677632242762</v>
          </cell>
          <cell r="AQ46">
            <v>1.699536476919189</v>
          </cell>
          <cell r="AR46">
            <v>0.54358788610396325</v>
          </cell>
          <cell r="AS46">
            <v>4.590405559617218E-2</v>
          </cell>
          <cell r="AT46">
            <v>1.6220274244280759E-2</v>
          </cell>
        </row>
        <row r="47">
          <cell r="AO47">
            <v>2009</v>
          </cell>
          <cell r="AP47">
            <v>1.3318721162501186</v>
          </cell>
          <cell r="AQ47">
            <v>1.6798659722606493</v>
          </cell>
          <cell r="AR47">
            <v>0.53729637768908256</v>
          </cell>
          <cell r="AS47">
            <v>4.5372760180208409E-2</v>
          </cell>
          <cell r="AT47">
            <v>1.6032540127115299E-2</v>
          </cell>
        </row>
        <row r="48">
          <cell r="AO48">
            <v>2010</v>
          </cell>
          <cell r="AP48">
            <v>1.3237974262440675</v>
          </cell>
          <cell r="AQ48">
            <v>1.6696815132482414</v>
          </cell>
          <cell r="AR48">
            <v>0.53403893154370596</v>
          </cell>
          <cell r="AS48">
            <v>4.5097680486967599E-2</v>
          </cell>
          <cell r="AT48">
            <v>1.5935340260884511E-2</v>
          </cell>
        </row>
        <row r="49">
          <cell r="AO49">
            <v>2011</v>
          </cell>
          <cell r="AP49">
            <v>1.3205516670438087</v>
          </cell>
          <cell r="AQ49">
            <v>1.665587696455967</v>
          </cell>
          <cell r="AR49">
            <v>0.53272954557498398</v>
          </cell>
          <cell r="AS49">
            <v>4.4987107518287474E-2</v>
          </cell>
          <cell r="AT49">
            <v>1.5896269118853536E-2</v>
          </cell>
        </row>
        <row r="50">
          <cell r="AO50">
            <v>2012</v>
          </cell>
          <cell r="AP50">
            <v>1.3179418829511542</v>
          </cell>
          <cell r="AQ50">
            <v>1.6622960234501976</v>
          </cell>
          <cell r="AR50">
            <v>0.53167672111652031</v>
          </cell>
          <cell r="AS50">
            <v>4.4898200252857574E-2</v>
          </cell>
          <cell r="AT50">
            <v>1.5864853589030451E-2</v>
          </cell>
        </row>
        <row r="51">
          <cell r="AO51">
            <v>2013</v>
          </cell>
          <cell r="AP51">
            <v>1.3189276152518441</v>
          </cell>
          <cell r="AQ51">
            <v>1.6635393095956794</v>
          </cell>
          <cell r="AR51">
            <v>0.53207437971156846</v>
          </cell>
          <cell r="AS51">
            <v>4.4931781101000122E-2</v>
          </cell>
          <cell r="AT51">
            <v>1.5876719437464836E-2</v>
          </cell>
        </row>
        <row r="52">
          <cell r="AO52">
            <v>2014</v>
          </cell>
          <cell r="AP52">
            <v>1.3251483722389774</v>
          </cell>
          <cell r="AQ52">
            <v>1.6713854367552523</v>
          </cell>
          <cell r="AR52">
            <v>0.53458392259852461</v>
          </cell>
          <cell r="AS52">
            <v>4.5143703035150404E-2</v>
          </cell>
          <cell r="AT52">
            <v>1.5951602404680975E-2</v>
          </cell>
        </row>
        <row r="53">
          <cell r="AO53">
            <v>2015</v>
          </cell>
          <cell r="AP53">
            <v>1.3389581510271393</v>
          </cell>
          <cell r="AQ53">
            <v>1.6888034584914497</v>
          </cell>
          <cell r="AR53">
            <v>0.54015498608805668</v>
          </cell>
          <cell r="AS53">
            <v>4.561415945018607E-2</v>
          </cell>
          <cell r="AT53">
            <v>1.6117838959877548E-2</v>
          </cell>
        </row>
        <row r="54">
          <cell r="AO54">
            <v>2016</v>
          </cell>
          <cell r="AP54">
            <v>1.3560069066896094</v>
          </cell>
          <cell r="AQ54">
            <v>1.7103067425960863</v>
          </cell>
          <cell r="AR54">
            <v>0.54703269945842303</v>
          </cell>
          <cell r="AS54">
            <v>4.6194957781051468E-2</v>
          </cell>
          <cell r="AT54">
            <v>1.6323065014196871E-2</v>
          </cell>
        </row>
        <row r="55">
          <cell r="AO55">
            <v>2017</v>
          </cell>
          <cell r="AP55">
            <v>1.3772733938088777</v>
          </cell>
          <cell r="AQ55">
            <v>1.7371297743461325</v>
          </cell>
          <cell r="AR55">
            <v>0.55561190639273839</v>
          </cell>
          <cell r="AS55">
            <v>4.691944116662964E-2</v>
          </cell>
          <cell r="AT55">
            <v>1.657906242111189E-2</v>
          </cell>
        </row>
        <row r="56">
          <cell r="AO56">
            <v>2018</v>
          </cell>
          <cell r="AP56">
            <v>1.3979038031648252</v>
          </cell>
          <cell r="AQ56">
            <v>1.7631505328318937</v>
          </cell>
          <cell r="AR56">
            <v>0.56393451040400222</v>
          </cell>
          <cell r="AS56">
            <v>4.7622255351795109E-2</v>
          </cell>
          <cell r="AT56">
            <v>1.682740298009085E-2</v>
          </cell>
        </row>
        <row r="57">
          <cell r="AO57">
            <v>2019</v>
          </cell>
          <cell r="AP57">
            <v>1.4129957289107973</v>
          </cell>
          <cell r="AQ57">
            <v>1.7821857031062911</v>
          </cell>
          <cell r="AR57">
            <v>0.57002281042675051</v>
          </cell>
          <cell r="AS57">
            <v>4.813639054478755E-2</v>
          </cell>
          <cell r="AT57">
            <v>1.7009073503983927E-2</v>
          </cell>
        </row>
        <row r="58">
          <cell r="AO58">
            <v>2020</v>
          </cell>
          <cell r="AP58">
            <v>1.4244719690966789</v>
          </cell>
          <cell r="AQ58">
            <v>1.7966604752278303</v>
          </cell>
          <cell r="AR58">
            <v>0.57465249086388193</v>
          </cell>
          <cell r="AS58">
            <v>4.8527350523130314E-2</v>
          </cell>
          <cell r="AT58">
            <v>1.7147219861313331E-2</v>
          </cell>
        </row>
        <row r="59">
          <cell r="AO59">
            <v>2021</v>
          </cell>
          <cell r="AP59">
            <v>1.4345624299316604</v>
          </cell>
          <cell r="AQ59">
            <v>1.8093873891667138</v>
          </cell>
          <cell r="AR59">
            <v>0.57872312796912706</v>
          </cell>
          <cell r="AS59">
            <v>4.8871101288678595E-2</v>
          </cell>
          <cell r="AT59">
            <v>1.7268684764935913E-2</v>
          </cell>
        </row>
        <row r="60">
          <cell r="AO60">
            <v>2022</v>
          </cell>
          <cell r="AP60">
            <v>1.4471063796392252</v>
          </cell>
          <cell r="AQ60">
            <v>1.8252088438051783</v>
          </cell>
          <cell r="AR60">
            <v>0.58378353779192937</v>
          </cell>
          <cell r="AS60">
            <v>4.9298434825322028E-2</v>
          </cell>
          <cell r="AT60">
            <v>1.741968377946989E-2</v>
          </cell>
        </row>
        <row r="61">
          <cell r="AO61">
            <v>2023</v>
          </cell>
          <cell r="AP61">
            <v>1.4596904046120722</v>
          </cell>
          <cell r="AQ61">
            <v>1.8410808446437292</v>
          </cell>
          <cell r="AR61">
            <v>0.58886011455344023</v>
          </cell>
          <cell r="AS61">
            <v>4.9727133602200338E-2</v>
          </cell>
          <cell r="AT61">
            <v>1.7571165203907117E-2</v>
          </cell>
        </row>
        <row r="62">
          <cell r="AO62">
            <v>2024</v>
          </cell>
          <cell r="AP62">
            <v>1.473167542566129</v>
          </cell>
          <cell r="AQ62">
            <v>1.8580793125718849</v>
          </cell>
          <cell r="AR62">
            <v>0.59429698594370439</v>
          </cell>
          <cell r="AS62">
            <v>5.0186257973710319E-2</v>
          </cell>
          <cell r="AT62">
            <v>1.7733397562713034E-2</v>
          </cell>
        </row>
        <row r="63">
          <cell r="AO63">
            <v>2025</v>
          </cell>
          <cell r="AP63">
            <v>1.4860423907413778</v>
          </cell>
          <cell r="AQ63">
            <v>1.8743181234034503</v>
          </cell>
          <cell r="AR63">
            <v>0.59949088497008729</v>
          </cell>
          <cell r="AS63">
            <v>5.0624864196848966E-2</v>
          </cell>
          <cell r="AT63">
            <v>1.7888379799732422E-2</v>
          </cell>
        </row>
        <row r="64">
          <cell r="AO64">
            <v>2026</v>
          </cell>
          <cell r="AP64">
            <v>1.4968457870364538</v>
          </cell>
          <cell r="AQ64">
            <v>1.8879442498156778</v>
          </cell>
          <cell r="AR64">
            <v>0.60384913049926536</v>
          </cell>
          <cell r="AS64">
            <v>5.0992902466625453E-2</v>
          </cell>
          <cell r="AT64">
            <v>1.8018426733290575E-2</v>
          </cell>
        </row>
        <row r="65">
          <cell r="AO65">
            <v>2027</v>
          </cell>
          <cell r="AP65">
            <v>1.5061028761947781</v>
          </cell>
          <cell r="AQ65">
            <v>1.8996200472811544</v>
          </cell>
          <cell r="AR65">
            <v>0.60758357347770708</v>
          </cell>
          <cell r="AS65">
            <v>5.1308262838858504E-2</v>
          </cell>
          <cell r="AT65">
            <v>1.8129859844308007E-2</v>
          </cell>
        </row>
        <row r="66">
          <cell r="AO66">
            <v>2028</v>
          </cell>
          <cell r="AP66">
            <v>1.5127806016218361</v>
          </cell>
          <cell r="AQ66">
            <v>1.9080425403870223</v>
          </cell>
          <cell r="AR66">
            <v>0.61027746400922611</v>
          </cell>
          <cell r="AS66">
            <v>5.1535752273207683E-2</v>
          </cell>
          <cell r="AT66">
            <v>1.8210243613561012E-2</v>
          </cell>
        </row>
        <row r="67">
          <cell r="AO67">
            <v>2029</v>
          </cell>
          <cell r="AP67">
            <v>1.5205589950524081</v>
          </cell>
          <cell r="AQ67">
            <v>1.9178532859409294</v>
          </cell>
          <cell r="AR67">
            <v>0.61341537985226802</v>
          </cell>
          <cell r="AS67">
            <v>5.1800738059310271E-2</v>
          </cell>
          <cell r="AT67">
            <v>1.8303876780948924E-2</v>
          </cell>
        </row>
        <row r="68">
          <cell r="AO68">
            <v>2030</v>
          </cell>
          <cell r="AP68">
            <v>1.5278721989184103</v>
          </cell>
          <cell r="AQ68">
            <v>1.9270772963941933</v>
          </cell>
          <cell r="AR68">
            <v>0.61636563153076085</v>
          </cell>
          <cell r="AS68">
            <v>5.204987627694585E-2</v>
          </cell>
          <cell r="AT68">
            <v>1.8391910183712522E-2</v>
          </cell>
        </row>
        <row r="69">
          <cell r="AO69">
            <v>2031</v>
          </cell>
          <cell r="AP69">
            <v>1.5332919852545703</v>
          </cell>
          <cell r="AQ69">
            <v>1.9339131739022173</v>
          </cell>
          <cell r="AR69">
            <v>0.61855205133093383</v>
          </cell>
          <cell r="AS69">
            <v>5.2234511620428317E-2</v>
          </cell>
          <cell r="AT69">
            <v>1.8457151388821258E-2</v>
          </cell>
        </row>
        <row r="70">
          <cell r="AO70">
            <v>2032</v>
          </cell>
          <cell r="AP70">
            <v>1.5394704770230738</v>
          </cell>
          <cell r="AQ70">
            <v>1.9417059927135485</v>
          </cell>
          <cell r="AR70">
            <v>0.62104454382048702</v>
          </cell>
          <cell r="AS70">
            <v>5.2444993709412191E-2</v>
          </cell>
          <cell r="AT70">
            <v>1.8531525584357743E-2</v>
          </cell>
        </row>
        <row r="71">
          <cell r="AO71">
            <v>2033</v>
          </cell>
          <cell r="AP71">
            <v>1.5467400122762247</v>
          </cell>
          <cell r="AQ71">
            <v>1.9508749247430741</v>
          </cell>
          <cell r="AR71">
            <v>0.62397717895215277</v>
          </cell>
          <cell r="AS71">
            <v>5.2692644272584466E-2</v>
          </cell>
          <cell r="AT71">
            <v>1.8619033321947271E-2</v>
          </cell>
        </row>
        <row r="72">
          <cell r="AO72">
            <v>2034</v>
          </cell>
          <cell r="AP72">
            <v>1.5550574190256397</v>
          </cell>
          <cell r="AQ72">
            <v>1.9613655179504248</v>
          </cell>
          <cell r="AR72">
            <v>0.62733254052456078</v>
          </cell>
          <cell r="AS72">
            <v>5.2975992573940138E-2</v>
          </cell>
          <cell r="AT72">
            <v>1.871915491458109E-2</v>
          </cell>
        </row>
        <row r="73">
          <cell r="AO73">
            <v>2035</v>
          </cell>
          <cell r="AP73">
            <v>1.5644846897633222</v>
          </cell>
          <cell r="AQ73">
            <v>1.9732559623334105</v>
          </cell>
          <cell r="AR73">
            <v>0.6311356372010738</v>
          </cell>
          <cell r="AS73">
            <v>5.3297150505783528E-2</v>
          </cell>
          <cell r="AT73">
            <v>1.883263660291061E-2</v>
          </cell>
        </row>
      </sheetData>
      <sheetData sheetId="8">
        <row r="8">
          <cell r="AO8">
            <v>1970</v>
          </cell>
          <cell r="AP8">
            <v>0.76931910929605052</v>
          </cell>
          <cell r="AQ8">
            <v>0.39755968710382777</v>
          </cell>
          <cell r="AR8">
            <v>0.27605574059763005</v>
          </cell>
          <cell r="AS8">
            <v>0.61511295640618557</v>
          </cell>
          <cell r="AT8">
            <v>0.12172265056092094</v>
          </cell>
          <cell r="AU8">
            <v>0.26877866870029277</v>
          </cell>
          <cell r="AV8">
            <v>0.17587053269207123</v>
          </cell>
          <cell r="AW8">
            <v>0.37558065464302109</v>
          </cell>
        </row>
        <row r="9">
          <cell r="AO9">
            <v>1971</v>
          </cell>
          <cell r="AP9">
            <v>0.76931910929605052</v>
          </cell>
          <cell r="AQ9">
            <v>0.39755968710382777</v>
          </cell>
          <cell r="AR9">
            <v>0.27605574059763005</v>
          </cell>
          <cell r="AS9">
            <v>0.61511295640618557</v>
          </cell>
          <cell r="AT9">
            <v>0.12172265056092094</v>
          </cell>
          <cell r="AU9">
            <v>0.26877866870029277</v>
          </cell>
          <cell r="AV9">
            <v>0.17587053269207123</v>
          </cell>
          <cell r="AW9">
            <v>0.37558065464302109</v>
          </cell>
        </row>
        <row r="10">
          <cell r="AO10">
            <v>1972</v>
          </cell>
          <cell r="AP10">
            <v>0.82878747644463524</v>
          </cell>
          <cell r="AQ10">
            <v>0.42829105091695369</v>
          </cell>
          <cell r="AR10">
            <v>0.29739484934582683</v>
          </cell>
          <cell r="AS10">
            <v>0.66266118793638373</v>
          </cell>
          <cell r="AT10">
            <v>0.13113181144928013</v>
          </cell>
          <cell r="AU10">
            <v>0.28955525979082541</v>
          </cell>
          <cell r="AV10">
            <v>0.18946532486916834</v>
          </cell>
          <cell r="AW10">
            <v>0.4046130392469266</v>
          </cell>
        </row>
        <row r="11">
          <cell r="AO11">
            <v>1973</v>
          </cell>
          <cell r="AP11">
            <v>0.9333635873682784</v>
          </cell>
          <cell r="AQ11">
            <v>0.48233266438393396</v>
          </cell>
          <cell r="AR11">
            <v>0.33492002635106466</v>
          </cell>
          <cell r="AS11">
            <v>0.74627554247719785</v>
          </cell>
          <cell r="AT11">
            <v>0.14767797708219466</v>
          </cell>
          <cell r="AU11">
            <v>0.32609124015615187</v>
          </cell>
          <cell r="AV11">
            <v>0.21337199261311054</v>
          </cell>
          <cell r="AW11">
            <v>0.45566696956806796</v>
          </cell>
        </row>
        <row r="12">
          <cell r="AO12">
            <v>1974</v>
          </cell>
          <cell r="AP12">
            <v>0.82696675455263469</v>
          </cell>
          <cell r="AQ12">
            <v>0.42735015965747464</v>
          </cell>
          <cell r="AR12">
            <v>0.29674151742641247</v>
          </cell>
          <cell r="AS12">
            <v>0.66120542060622245</v>
          </cell>
          <cell r="AT12">
            <v>0.13084373450961928</v>
          </cell>
          <cell r="AU12">
            <v>0.28891915027490139</v>
          </cell>
          <cell r="AV12">
            <v>0.18904909794179711</v>
          </cell>
          <cell r="AW12">
            <v>0.40372416503093816</v>
          </cell>
        </row>
        <row r="13">
          <cell r="AO13">
            <v>1975</v>
          </cell>
          <cell r="AP13">
            <v>0.60396678873801946</v>
          </cell>
          <cell r="AQ13">
            <v>0.31211085835564506</v>
          </cell>
          <cell r="AR13">
            <v>0.21672216008517942</v>
          </cell>
          <cell r="AS13">
            <v>0.48290467830928274</v>
          </cell>
          <cell r="AT13">
            <v>9.5560395533693665E-2</v>
          </cell>
          <cell r="AU13">
            <v>0.21100917350764317</v>
          </cell>
          <cell r="AV13">
            <v>0.13807009286545538</v>
          </cell>
          <cell r="AW13">
            <v>0.29485585260508107</v>
          </cell>
        </row>
        <row r="14">
          <cell r="AO14">
            <v>1976</v>
          </cell>
          <cell r="AP14">
            <v>0.70010603342971589</v>
          </cell>
          <cell r="AQ14">
            <v>0.36179256725405345</v>
          </cell>
          <cell r="AR14">
            <v>0.25121992580186325</v>
          </cell>
          <cell r="AS14">
            <v>0.55977329409484244</v>
          </cell>
          <cell r="AT14">
            <v>0.11077166943212342</v>
          </cell>
          <cell r="AU14">
            <v>0.24459754780622311</v>
          </cell>
          <cell r="AV14">
            <v>0.16004804710087456</v>
          </cell>
          <cell r="AW14">
            <v>0.34179091508030401</v>
          </cell>
        </row>
        <row r="15">
          <cell r="AO15">
            <v>1977</v>
          </cell>
          <cell r="AP15">
            <v>0.84199412115421746</v>
          </cell>
          <cell r="AQ15">
            <v>0.43511582554556938</v>
          </cell>
          <cell r="AR15">
            <v>0.30213380622608615</v>
          </cell>
          <cell r="AS15">
            <v>0.67322062702135654</v>
          </cell>
          <cell r="AT15">
            <v>0.13322138361724262</v>
          </cell>
          <cell r="AU15">
            <v>0.29416929360351374</v>
          </cell>
          <cell r="AV15">
            <v>0.1924844356803822</v>
          </cell>
          <cell r="AW15">
            <v>0.41106050715163178</v>
          </cell>
        </row>
        <row r="16">
          <cell r="AO16">
            <v>1978</v>
          </cell>
          <cell r="AP16">
            <v>0.8747158272696095</v>
          </cell>
          <cell r="AQ16">
            <v>0.4520253642370522</v>
          </cell>
          <cell r="AR16">
            <v>0.31387537705950536</v>
          </cell>
          <cell r="AS16">
            <v>0.69938343143383297</v>
          </cell>
          <cell r="AT16">
            <v>0.1383986536877671</v>
          </cell>
          <cell r="AU16">
            <v>0.3056013463122329</v>
          </cell>
          <cell r="AV16">
            <v>0.19996479567088499</v>
          </cell>
          <cell r="AW16">
            <v>0.42703520432911501</v>
          </cell>
        </row>
        <row r="17">
          <cell r="AO17">
            <v>1979</v>
          </cell>
          <cell r="AP17">
            <v>0.8747158272696095</v>
          </cell>
          <cell r="AQ17">
            <v>0.4520253642370522</v>
          </cell>
          <cell r="AR17">
            <v>0.31387537705950536</v>
          </cell>
          <cell r="AS17">
            <v>0.69938343143383297</v>
          </cell>
          <cell r="AT17">
            <v>0.1383986536877671</v>
          </cell>
          <cell r="AU17">
            <v>0.3056013463122329</v>
          </cell>
          <cell r="AV17">
            <v>0.19996479567088499</v>
          </cell>
          <cell r="AW17">
            <v>0.42703520432911501</v>
          </cell>
        </row>
        <row r="18">
          <cell r="AO18">
            <v>1980</v>
          </cell>
          <cell r="AP18">
            <v>0.8747158272696095</v>
          </cell>
          <cell r="AQ18">
            <v>0.4520253642370522</v>
          </cell>
          <cell r="AR18">
            <v>0.31387537705950536</v>
          </cell>
          <cell r="AS18">
            <v>0.69938343143383297</v>
          </cell>
          <cell r="AT18">
            <v>0.1383986536877671</v>
          </cell>
          <cell r="AU18">
            <v>0.3056013463122329</v>
          </cell>
          <cell r="AV18">
            <v>0.19996479567088499</v>
          </cell>
          <cell r="AW18">
            <v>0.42703520432911501</v>
          </cell>
        </row>
        <row r="19">
          <cell r="AO19">
            <v>1981</v>
          </cell>
          <cell r="AP19">
            <v>0.8747158272696095</v>
          </cell>
          <cell r="AQ19">
            <v>0.4520253642370522</v>
          </cell>
          <cell r="AR19">
            <v>0.31387537705950536</v>
          </cell>
          <cell r="AS19">
            <v>0.69938343143383297</v>
          </cell>
          <cell r="AT19">
            <v>0.1383986536877671</v>
          </cell>
          <cell r="AU19">
            <v>0.3056013463122329</v>
          </cell>
          <cell r="AV19">
            <v>0.19996479567088499</v>
          </cell>
          <cell r="AW19">
            <v>0.42703520432911501</v>
          </cell>
        </row>
        <row r="20">
          <cell r="AO20">
            <v>1982</v>
          </cell>
          <cell r="AP20">
            <v>0.8747158272696095</v>
          </cell>
          <cell r="AQ20">
            <v>0.4520253642370522</v>
          </cell>
          <cell r="AR20">
            <v>0.31387537705950536</v>
          </cell>
          <cell r="AS20">
            <v>0.69938343143383297</v>
          </cell>
          <cell r="AT20">
            <v>0.1383986536877671</v>
          </cell>
          <cell r="AU20">
            <v>0.3056013463122329</v>
          </cell>
          <cell r="AV20">
            <v>0.19996479567088499</v>
          </cell>
          <cell r="AW20">
            <v>0.42703520432911501</v>
          </cell>
        </row>
        <row r="21">
          <cell r="AO21">
            <v>1983</v>
          </cell>
          <cell r="AP21">
            <v>0.8747158272696095</v>
          </cell>
          <cell r="AQ21">
            <v>0.4520253642370522</v>
          </cell>
          <cell r="AR21">
            <v>0.31387537705950536</v>
          </cell>
          <cell r="AS21">
            <v>0.69938343143383297</v>
          </cell>
          <cell r="AT21">
            <v>0.1383986536877671</v>
          </cell>
          <cell r="AU21">
            <v>0.3056013463122329</v>
          </cell>
          <cell r="AV21">
            <v>0.19996479567088499</v>
          </cell>
          <cell r="AW21">
            <v>0.42703520432911501</v>
          </cell>
        </row>
        <row r="22">
          <cell r="AO22">
            <v>1984</v>
          </cell>
          <cell r="AP22">
            <v>0.8747158272696095</v>
          </cell>
          <cell r="AQ22">
            <v>0.4520253642370522</v>
          </cell>
          <cell r="AR22">
            <v>0.31387537705950536</v>
          </cell>
          <cell r="AS22">
            <v>0.69938343143383297</v>
          </cell>
          <cell r="AT22">
            <v>0.1383986536877671</v>
          </cell>
          <cell r="AU22">
            <v>0.3056013463122329</v>
          </cell>
          <cell r="AV22">
            <v>0.19996479567088499</v>
          </cell>
          <cell r="AW22">
            <v>0.42703520432911501</v>
          </cell>
        </row>
        <row r="23">
          <cell r="AO23">
            <v>1985</v>
          </cell>
          <cell r="AP23">
            <v>0.8747158272696095</v>
          </cell>
          <cell r="AQ23">
            <v>0.4520253642370522</v>
          </cell>
          <cell r="AR23">
            <v>0.31387537705950536</v>
          </cell>
          <cell r="AS23">
            <v>0.69938343143383297</v>
          </cell>
          <cell r="AT23">
            <v>0.1383986536877671</v>
          </cell>
          <cell r="AU23">
            <v>0.3056013463122329</v>
          </cell>
          <cell r="AV23">
            <v>0.19996479567088499</v>
          </cell>
          <cell r="AW23">
            <v>0.42703520432911501</v>
          </cell>
        </row>
        <row r="24">
          <cell r="AO24">
            <v>1986</v>
          </cell>
          <cell r="AP24">
            <v>0.8747158272696095</v>
          </cell>
          <cell r="AQ24">
            <v>0.4520253642370522</v>
          </cell>
          <cell r="AR24">
            <v>0.31387537705950536</v>
          </cell>
          <cell r="AS24">
            <v>0.69938343143383297</v>
          </cell>
          <cell r="AT24">
            <v>0.1383986536877671</v>
          </cell>
          <cell r="AU24">
            <v>0.3056013463122329</v>
          </cell>
          <cell r="AV24">
            <v>0.19996479567088499</v>
          </cell>
          <cell r="AW24">
            <v>0.42703520432911501</v>
          </cell>
        </row>
        <row r="25">
          <cell r="AO25">
            <v>1987</v>
          </cell>
          <cell r="AP25">
            <v>0.8747158272696095</v>
          </cell>
          <cell r="AQ25">
            <v>0.4520253642370522</v>
          </cell>
          <cell r="AR25">
            <v>0.31387537705950536</v>
          </cell>
          <cell r="AS25">
            <v>0.69938343143383297</v>
          </cell>
          <cell r="AT25">
            <v>0.1383986536877671</v>
          </cell>
          <cell r="AU25">
            <v>0.3056013463122329</v>
          </cell>
          <cell r="AV25">
            <v>0.19996479567088499</v>
          </cell>
          <cell r="AW25">
            <v>0.42703520432911501</v>
          </cell>
        </row>
        <row r="26">
          <cell r="AO26">
            <v>1988</v>
          </cell>
          <cell r="AP26">
            <v>0.8747158272696095</v>
          </cell>
          <cell r="AQ26">
            <v>0.4520253642370522</v>
          </cell>
          <cell r="AR26">
            <v>0.31387537705950536</v>
          </cell>
          <cell r="AS26">
            <v>0.69938343143383297</v>
          </cell>
          <cell r="AT26">
            <v>0.1383986536877671</v>
          </cell>
          <cell r="AU26">
            <v>0.3056013463122329</v>
          </cell>
          <cell r="AV26">
            <v>0.19996479567088499</v>
          </cell>
          <cell r="AW26">
            <v>0.42703520432911501</v>
          </cell>
        </row>
        <row r="27">
          <cell r="AO27">
            <v>1989</v>
          </cell>
          <cell r="AP27">
            <v>0.8747158272696095</v>
          </cell>
          <cell r="AQ27">
            <v>0.4520253642370522</v>
          </cell>
          <cell r="AR27">
            <v>0.31387537705950536</v>
          </cell>
          <cell r="AS27">
            <v>0.69938343143383297</v>
          </cell>
          <cell r="AT27">
            <v>0.1383986536877671</v>
          </cell>
          <cell r="AU27">
            <v>0.3056013463122329</v>
          </cell>
          <cell r="AV27">
            <v>0.19996479567088499</v>
          </cell>
          <cell r="AW27">
            <v>0.42703520432911501</v>
          </cell>
        </row>
        <row r="28">
          <cell r="AO28">
            <v>1990</v>
          </cell>
          <cell r="AP28">
            <v>0.74863254488245035</v>
          </cell>
          <cell r="AQ28">
            <v>0.50554481532736895</v>
          </cell>
          <cell r="AR28">
            <v>0.2686327547512985</v>
          </cell>
          <cell r="AS28">
            <v>0.7821898850388822</v>
          </cell>
          <cell r="AT28">
            <v>0.13372302349561282</v>
          </cell>
          <cell r="AU28">
            <v>0.29527697650438722</v>
          </cell>
          <cell r="AV28">
            <v>0.22665470036625127</v>
          </cell>
          <cell r="AW28">
            <v>0.3883452996337487</v>
          </cell>
        </row>
        <row r="29">
          <cell r="AO29">
            <v>1991</v>
          </cell>
          <cell r="AP29">
            <v>0.80332307637451161</v>
          </cell>
          <cell r="AQ29">
            <v>0.46302193423598481</v>
          </cell>
          <cell r="AR29">
            <v>0.28825742674018717</v>
          </cell>
          <cell r="AS29">
            <v>0.7163975626493162</v>
          </cell>
          <cell r="AT29">
            <v>0.1206312589575808</v>
          </cell>
          <cell r="AU29">
            <v>0.26636874104241925</v>
          </cell>
          <cell r="AV29">
            <v>0.1149514968853015</v>
          </cell>
          <cell r="AW29">
            <v>0.4330485031146985</v>
          </cell>
        </row>
        <row r="30">
          <cell r="AO30">
            <v>1992</v>
          </cell>
          <cell r="AP30">
            <v>0.88231626867009749</v>
          </cell>
          <cell r="AQ30">
            <v>0.48605156787200948</v>
          </cell>
          <cell r="AR30">
            <v>0.31660265297703777</v>
          </cell>
          <cell r="AS30">
            <v>0.7520295104808552</v>
          </cell>
          <cell r="AT30">
            <v>0.12904739330345855</v>
          </cell>
          <cell r="AU30">
            <v>0.28495260669654154</v>
          </cell>
          <cell r="AV30">
            <v>0.13084907835286463</v>
          </cell>
          <cell r="AW30">
            <v>0.46815092164713529</v>
          </cell>
        </row>
        <row r="31">
          <cell r="AO31">
            <v>1993</v>
          </cell>
          <cell r="AP31">
            <v>0.95430006520309374</v>
          </cell>
          <cell r="AQ31">
            <v>0.53637548347206288</v>
          </cell>
          <cell r="AR31">
            <v>0.34243268894368423</v>
          </cell>
          <cell r="AS31">
            <v>0.82989176238115892</v>
          </cell>
          <cell r="AT31">
            <v>0.13309960613665892</v>
          </cell>
          <cell r="AU31">
            <v>0.2939003938633411</v>
          </cell>
          <cell r="AV31">
            <v>0.12470524585322211</v>
          </cell>
          <cell r="AW31">
            <v>0.51029475414677794</v>
          </cell>
        </row>
        <row r="32">
          <cell r="AO32">
            <v>1994</v>
          </cell>
          <cell r="AP32">
            <v>0.90587289958436756</v>
          </cell>
          <cell r="AQ32">
            <v>0.67880688346178752</v>
          </cell>
          <cell r="AR32">
            <v>0.3250555083844307</v>
          </cell>
          <cell r="AS32">
            <v>1.0502647085694141</v>
          </cell>
          <cell r="AT32">
            <v>0.12717714122659682</v>
          </cell>
          <cell r="AU32">
            <v>0.28082285877340318</v>
          </cell>
          <cell r="AV32">
            <v>0.22103259203120218</v>
          </cell>
          <cell r="AW32">
            <v>0.45796740796879781</v>
          </cell>
        </row>
        <row r="33">
          <cell r="AO33">
            <v>1995</v>
          </cell>
          <cell r="AP33">
            <v>0.94576915903594516</v>
          </cell>
          <cell r="AQ33">
            <v>0.64574643733139547</v>
          </cell>
          <cell r="AR33">
            <v>0.33937153318726998</v>
          </cell>
          <cell r="AS33">
            <v>0.99911287044538966</v>
          </cell>
          <cell r="AT33">
            <v>0.12125467631653471</v>
          </cell>
          <cell r="AU33">
            <v>0.26774532368346532</v>
          </cell>
          <cell r="AV33">
            <v>0.11900330777678528</v>
          </cell>
          <cell r="AW33">
            <v>0.47899669222321473</v>
          </cell>
        </row>
        <row r="34">
          <cell r="AO34">
            <v>1996</v>
          </cell>
          <cell r="AP34">
            <v>0.92091782437118785</v>
          </cell>
          <cell r="AQ34">
            <v>0.73477236483148645</v>
          </cell>
          <cell r="AR34">
            <v>0.33045409760972849</v>
          </cell>
          <cell r="AS34">
            <v>1.1368557131875969</v>
          </cell>
          <cell r="AT34">
            <v>0.13029422802136634</v>
          </cell>
          <cell r="AU34">
            <v>0.28770577197863367</v>
          </cell>
          <cell r="AV34">
            <v>0.12384407801908361</v>
          </cell>
          <cell r="AW34">
            <v>0.4901559219809164</v>
          </cell>
        </row>
        <row r="35">
          <cell r="AO35">
            <v>1997</v>
          </cell>
          <cell r="AP35">
            <v>0.87593929364712664</v>
          </cell>
          <cell r="AQ35">
            <v>0.77996601067943094</v>
          </cell>
          <cell r="AR35">
            <v>0.31431439503379027</v>
          </cell>
          <cell r="AS35">
            <v>1.206780300639652</v>
          </cell>
          <cell r="AT35">
            <v>0.13902207104672101</v>
          </cell>
          <cell r="AU35">
            <v>0.30697792895327902</v>
          </cell>
          <cell r="AV35">
            <v>0.1180252229790828</v>
          </cell>
          <cell r="AW35">
            <v>0.49897477702091719</v>
          </cell>
        </row>
        <row r="36">
          <cell r="AO36">
            <v>1998</v>
          </cell>
          <cell r="AP36">
            <v>0.92042411354318265</v>
          </cell>
          <cell r="AQ36">
            <v>0.8755810256029708</v>
          </cell>
          <cell r="AR36">
            <v>0.33027693873427721</v>
          </cell>
          <cell r="AS36">
            <v>1.3547179221195689</v>
          </cell>
          <cell r="AT36">
            <v>0.15772459181533821</v>
          </cell>
          <cell r="AU36">
            <v>0.34827540818466185</v>
          </cell>
          <cell r="AV36">
            <v>0.11540121863254922</v>
          </cell>
          <cell r="AW36">
            <v>0.53659878136745076</v>
          </cell>
        </row>
        <row r="37">
          <cell r="AO37">
            <v>1999</v>
          </cell>
          <cell r="AP37">
            <v>0.96054746081560483</v>
          </cell>
          <cell r="AQ37">
            <v>0.97352269525869051</v>
          </cell>
          <cell r="AR37">
            <v>0.34467444974460365</v>
          </cell>
          <cell r="AS37">
            <v>1.5062553941811005</v>
          </cell>
          <cell r="AT37">
            <v>0.15367237898213781</v>
          </cell>
          <cell r="AU37">
            <v>0.33932762101786224</v>
          </cell>
          <cell r="AV37">
            <v>0.11470534293979529</v>
          </cell>
          <cell r="AW37">
            <v>0.59029465706020467</v>
          </cell>
        </row>
        <row r="38">
          <cell r="AO38">
            <v>2000</v>
          </cell>
          <cell r="AP38">
            <v>0.92995793079382472</v>
          </cell>
          <cell r="AQ38">
            <v>1.0059368392433254</v>
          </cell>
          <cell r="AR38">
            <v>0.33369797033227905</v>
          </cell>
          <cell r="AS38">
            <v>1.5564072596305705</v>
          </cell>
          <cell r="AT38">
            <v>0.15398408766161475</v>
          </cell>
          <cell r="AU38">
            <v>0.34001591233838518</v>
          </cell>
          <cell r="AV38">
            <v>0.10477710283389331</v>
          </cell>
          <cell r="AW38">
            <v>0.60122289716610666</v>
          </cell>
        </row>
        <row r="39">
          <cell r="AO39">
            <v>2001</v>
          </cell>
          <cell r="AP39">
            <v>0.89536041052863102</v>
          </cell>
          <cell r="AQ39">
            <v>1.0306744555233418</v>
          </cell>
          <cell r="AR39">
            <v>0.32128329875550149</v>
          </cell>
          <cell r="AS39">
            <v>1.5946818351925254</v>
          </cell>
          <cell r="AT39">
            <v>0.15523092237952257</v>
          </cell>
          <cell r="AU39">
            <v>0.34276907762047748</v>
          </cell>
          <cell r="AV39">
            <v>9.7368487595874853E-2</v>
          </cell>
          <cell r="AW39">
            <v>0.62863151240412518</v>
          </cell>
        </row>
        <row r="40">
          <cell r="AO40">
            <v>2002</v>
          </cell>
          <cell r="AP40">
            <v>0.89887017114470791</v>
          </cell>
          <cell r="AQ40">
            <v>1.1026080571149968</v>
          </cell>
          <cell r="AR40">
            <v>0.32254271055807332</v>
          </cell>
          <cell r="AS40">
            <v>1.7059790611822216</v>
          </cell>
          <cell r="AT40">
            <v>0.16458218276383116</v>
          </cell>
          <cell r="AU40">
            <v>0.36341781723616889</v>
          </cell>
          <cell r="AV40">
            <v>9.3462138197219935E-2</v>
          </cell>
          <cell r="AW40">
            <v>0.68653786180277998</v>
          </cell>
        </row>
        <row r="41">
          <cell r="AO41">
            <v>2003</v>
          </cell>
          <cell r="AP41">
            <v>0.77900000000000003</v>
          </cell>
          <cell r="AQ41">
            <v>1.2629999999999999</v>
          </cell>
          <cell r="AR41">
            <v>0.28199999999999997</v>
          </cell>
          <cell r="AS41">
            <v>1.913</v>
          </cell>
          <cell r="AT41">
            <v>0.183</v>
          </cell>
          <cell r="AU41">
            <v>0.35899999999999999</v>
          </cell>
          <cell r="AV41">
            <v>0.100742</v>
          </cell>
          <cell r="AW41">
            <v>0.74001300000000003</v>
          </cell>
        </row>
        <row r="42">
          <cell r="AO42">
            <v>2004</v>
          </cell>
          <cell r="AP42">
            <v>0.88200000000000001</v>
          </cell>
          <cell r="AQ42">
            <v>1.3580000000000001</v>
          </cell>
          <cell r="AR42">
            <v>0.28799999999999998</v>
          </cell>
          <cell r="AS42">
            <v>2.0840000000000001</v>
          </cell>
          <cell r="AT42">
            <v>0.17200000000000001</v>
          </cell>
          <cell r="AU42">
            <v>0.39700000000000008</v>
          </cell>
          <cell r="AV42">
            <v>9.5587000000000005E-2</v>
          </cell>
          <cell r="AW42">
            <v>0.86739900000000003</v>
          </cell>
        </row>
        <row r="43">
          <cell r="AO43">
            <v>2005</v>
          </cell>
          <cell r="AP43">
            <v>0.92700000000000005</v>
          </cell>
          <cell r="AQ43">
            <v>1.3069999999999999</v>
          </cell>
          <cell r="AR43">
            <v>0.36099999999999999</v>
          </cell>
          <cell r="AS43">
            <v>2.0830000000000002</v>
          </cell>
          <cell r="AT43">
            <v>0.16</v>
          </cell>
          <cell r="AU43">
            <v>0.38200000000000001</v>
          </cell>
          <cell r="AV43">
            <v>9.2166999999999999E-2</v>
          </cell>
          <cell r="AW43">
            <v>0.88295100000000004</v>
          </cell>
        </row>
        <row r="44">
          <cell r="AO44">
            <v>2006</v>
          </cell>
          <cell r="AP44">
            <v>0.92190588486321901</v>
          </cell>
          <cell r="AQ44">
            <v>1.299817682326027</v>
          </cell>
          <cell r="AR44">
            <v>0.35901620758966779</v>
          </cell>
          <cell r="AS44">
            <v>2.0715533529342882</v>
          </cell>
          <cell r="AT44">
            <v>0.15912075682644555</v>
          </cell>
          <cell r="AU44">
            <v>0.37990080692313882</v>
          </cell>
          <cell r="AV44">
            <v>9.1660517465143795E-2</v>
          </cell>
          <cell r="AW44">
            <v>0.87809894600416838</v>
          </cell>
        </row>
        <row r="45">
          <cell r="AO45">
            <v>2007</v>
          </cell>
          <cell r="AP45">
            <v>0.91381630580174689</v>
          </cell>
          <cell r="AQ45">
            <v>1.2884119867129267</v>
          </cell>
          <cell r="AR45">
            <v>0.35586589686562092</v>
          </cell>
          <cell r="AS45">
            <v>2.0533757982578624</v>
          </cell>
          <cell r="AT45">
            <v>0.15772449722575996</v>
          </cell>
          <cell r="AU45">
            <v>0.37656723712650192</v>
          </cell>
          <cell r="AV45">
            <v>9.0856210848791363E-2</v>
          </cell>
          <cell r="AW45">
            <v>0.87039376593738749</v>
          </cell>
        </row>
        <row r="46">
          <cell r="AO46">
            <v>2008</v>
          </cell>
          <cell r="AP46">
            <v>0.91119159862488419</v>
          </cell>
          <cell r="AQ46">
            <v>1.2847113477915031</v>
          </cell>
          <cell r="AR46">
            <v>0.35484376170828819</v>
          </cell>
          <cell r="AS46">
            <v>2.0474779934580729</v>
          </cell>
          <cell r="AT46">
            <v>0.15727147333331332</v>
          </cell>
          <cell r="AU46">
            <v>0.37548564258328559</v>
          </cell>
          <cell r="AV46">
            <v>9.0595249266946815E-2</v>
          </cell>
          <cell r="AW46">
            <v>0.8678937790695147</v>
          </cell>
        </row>
        <row r="47">
          <cell r="AO47">
            <v>2009</v>
          </cell>
          <cell r="AP47">
            <v>0.9045365228608836</v>
          </cell>
          <cell r="AQ47">
            <v>1.2753281935050429</v>
          </cell>
          <cell r="AR47">
            <v>0.35225208711195144</v>
          </cell>
          <cell r="AS47">
            <v>2.0325238156625893</v>
          </cell>
          <cell r="AT47">
            <v>0.15612280869227763</v>
          </cell>
          <cell r="AU47">
            <v>0.37274320575281289</v>
          </cell>
          <cell r="AV47">
            <v>8.9933568179632203E-2</v>
          </cell>
          <cell r="AW47">
            <v>0.86155493786034532</v>
          </cell>
        </row>
        <row r="48">
          <cell r="AO48">
            <v>2010</v>
          </cell>
          <cell r="AP48">
            <v>0.90492057637692458</v>
          </cell>
          <cell r="AQ48">
            <v>1.2758696799618556</v>
          </cell>
          <cell r="AR48">
            <v>0.35240164840568472</v>
          </cell>
          <cell r="AS48">
            <v>2.0333867967563468</v>
          </cell>
          <cell r="AT48">
            <v>0.15618909624628685</v>
          </cell>
          <cell r="AU48">
            <v>0.37290146728800988</v>
          </cell>
          <cell r="AV48">
            <v>8.9971752710822001E-2</v>
          </cell>
          <cell r="AW48">
            <v>0.86192074199847024</v>
          </cell>
        </row>
        <row r="49">
          <cell r="AO49">
            <v>2011</v>
          </cell>
          <cell r="AP49">
            <v>0.90805816291745145</v>
          </cell>
          <cell r="AQ49">
            <v>1.280293440057291</v>
          </cell>
          <cell r="AR49">
            <v>0.3536235132828478</v>
          </cell>
          <cell r="AS49">
            <v>2.0404370586375955</v>
          </cell>
          <cell r="AT49">
            <v>0.15673064300624834</v>
          </cell>
          <cell r="AU49">
            <v>0.37419441017741795</v>
          </cell>
          <cell r="AV49">
            <v>9.0283707337230568E-2</v>
          </cell>
          <cell r="AW49">
            <v>0.86490923733131242</v>
          </cell>
        </row>
        <row r="50">
          <cell r="AO50">
            <v>2012</v>
          </cell>
          <cell r="AP50">
            <v>0.90955263361682104</v>
          </cell>
          <cell r="AQ50">
            <v>1.2824005308923245</v>
          </cell>
          <cell r="AR50">
            <v>0.35420550241172855</v>
          </cell>
          <cell r="AS50">
            <v>2.0437951842759849</v>
          </cell>
          <cell r="AT50">
            <v>0.15698858832652787</v>
          </cell>
          <cell r="AU50">
            <v>0.37481025462958539</v>
          </cell>
          <cell r="AV50">
            <v>9.0432295126819356E-2</v>
          </cell>
          <cell r="AW50">
            <v>0.86633269407185087</v>
          </cell>
        </row>
        <row r="51">
          <cell r="AO51">
            <v>2013</v>
          </cell>
          <cell r="AP51">
            <v>0.91588426738502005</v>
          </cell>
          <cell r="AQ51">
            <v>1.2913276563885878</v>
          </cell>
          <cell r="AR51">
            <v>0.35667121955338965</v>
          </cell>
          <cell r="AS51">
            <v>2.0580225770906111</v>
          </cell>
          <cell r="AT51">
            <v>0.15808142694887076</v>
          </cell>
          <cell r="AU51">
            <v>0.37741940684042896</v>
          </cell>
          <cell r="AV51">
            <v>9.106181798497856E-2</v>
          </cell>
          <cell r="AW51">
            <v>0.87236346253707742</v>
          </cell>
        </row>
        <row r="52">
          <cell r="AO52">
            <v>2014</v>
          </cell>
          <cell r="AP52">
            <v>0.92743092400129556</v>
          </cell>
          <cell r="AQ52">
            <v>1.3076075703017185</v>
          </cell>
          <cell r="AR52">
            <v>0.36116781398540204</v>
          </cell>
          <cell r="AS52">
            <v>2.0839683006415304</v>
          </cell>
          <cell r="AT52">
            <v>0.16007437738965186</v>
          </cell>
          <cell r="AU52">
            <v>0.38217757601779384</v>
          </cell>
          <cell r="AV52">
            <v>9.2209844630450274E-2</v>
          </cell>
          <cell r="AW52">
            <v>0.88336144744106571</v>
          </cell>
        </row>
        <row r="53">
          <cell r="AO53">
            <v>2015</v>
          </cell>
          <cell r="AP53">
            <v>0.94449779707545778</v>
          </cell>
          <cell r="AQ53">
            <v>1.3316705725756453</v>
          </cell>
          <cell r="AR53">
            <v>0.36781413672517821</v>
          </cell>
          <cell r="AS53">
            <v>2.1223181351760285</v>
          </cell>
          <cell r="AT53">
            <v>0.16302011600007899</v>
          </cell>
          <cell r="AU53">
            <v>0.38921052695018865</v>
          </cell>
          <cell r="AV53">
            <v>9.3906718946120502E-2</v>
          </cell>
          <cell r="AW53">
            <v>0.89961734026491103</v>
          </cell>
        </row>
        <row r="54">
          <cell r="AO54">
            <v>2016</v>
          </cell>
          <cell r="AP54">
            <v>0.96281990471754098</v>
          </cell>
          <cell r="AQ54">
            <v>1.3575033608045586</v>
          </cell>
          <cell r="AR54">
            <v>0.37494928328266697</v>
          </cell>
          <cell r="AS54">
            <v>2.163488523761206</v>
          </cell>
          <cell r="AT54">
            <v>0.16618250782611277</v>
          </cell>
          <cell r="AU54">
            <v>0.3967607374348443</v>
          </cell>
          <cell r="AV54">
            <v>9.5728394992558349E-2</v>
          </cell>
          <cell r="AW54">
            <v>0.91706882167233827</v>
          </cell>
        </row>
        <row r="55">
          <cell r="AO55">
            <v>2017</v>
          </cell>
          <cell r="AP55">
            <v>0.98402571160874619</v>
          </cell>
          <cell r="AQ55">
            <v>1.3874019472196666</v>
          </cell>
          <cell r="AR55">
            <v>0.3832074238303747</v>
          </cell>
          <cell r="AS55">
            <v>2.2111386809935469</v>
          </cell>
          <cell r="AT55">
            <v>0.16984262552038767</v>
          </cell>
          <cell r="AU55">
            <v>0.40549926842992562</v>
          </cell>
          <cell r="AV55">
            <v>9.7836782914609816E-2</v>
          </cell>
          <cell r="AW55">
            <v>0.93726697528657388</v>
          </cell>
        </row>
        <row r="56">
          <cell r="AO56">
            <v>2018</v>
          </cell>
          <cell r="AP56">
            <v>1.0048492323137137</v>
          </cell>
          <cell r="AQ56">
            <v>1.4167615389795292</v>
          </cell>
          <cell r="AR56">
            <v>0.39131669133252495</v>
          </cell>
          <cell r="AS56">
            <v>2.2579298283813003</v>
          </cell>
          <cell r="AT56">
            <v>0.1734367607013961</v>
          </cell>
          <cell r="AU56">
            <v>0.41408026617458321</v>
          </cell>
          <cell r="AV56">
            <v>9.9907162022284834E-2</v>
          </cell>
          <cell r="AW56">
            <v>0.95710100811286503</v>
          </cell>
        </row>
        <row r="57">
          <cell r="AO57">
            <v>2019</v>
          </cell>
          <cell r="AP57">
            <v>1.0203896923533422</v>
          </cell>
          <cell r="AQ57">
            <v>1.4386724141378835</v>
          </cell>
          <cell r="AR57">
            <v>0.39736858569531441</v>
          </cell>
          <cell r="AS57">
            <v>2.2928497617821053</v>
          </cell>
          <cell r="AT57">
            <v>0.1761190407513859</v>
          </cell>
          <cell r="AU57">
            <v>0.42048420979393386</v>
          </cell>
          <cell r="AV57">
            <v>0.10145227268083115</v>
          </cell>
          <cell r="AW57">
            <v>0.97190301969048087</v>
          </cell>
        </row>
        <row r="58">
          <cell r="AO58">
            <v>2020</v>
          </cell>
          <cell r="AP58">
            <v>1.0327278304204577</v>
          </cell>
          <cell r="AQ58">
            <v>1.4560682571300301</v>
          </cell>
          <cell r="AR58">
            <v>0.40217340537409402</v>
          </cell>
          <cell r="AS58">
            <v>2.3205739706211577</v>
          </cell>
          <cell r="AT58">
            <v>0.17824860071982004</v>
          </cell>
          <cell r="AU58">
            <v>0.42556853421857044</v>
          </cell>
          <cell r="AV58">
            <v>0.10267899239089785</v>
          </cell>
          <cell r="AW58">
            <v>0.98365487658853656</v>
          </cell>
        </row>
        <row r="59">
          <cell r="AO59">
            <v>2021</v>
          </cell>
          <cell r="AP59">
            <v>1.0434091496729565</v>
          </cell>
          <cell r="AQ59">
            <v>1.4711281107039416</v>
          </cell>
          <cell r="AR59">
            <v>0.40633301297943608</v>
          </cell>
          <cell r="AS59">
            <v>2.3445752521777434</v>
          </cell>
          <cell r="AT59">
            <v>0.1800921941183096</v>
          </cell>
          <cell r="AU59">
            <v>0.42997011345746422</v>
          </cell>
          <cell r="AV59">
            <v>0.10374098284563901</v>
          </cell>
          <cell r="AW59">
            <v>0.99382864305597252</v>
          </cell>
        </row>
        <row r="60">
          <cell r="AO60">
            <v>2022</v>
          </cell>
          <cell r="AP60">
            <v>1.0556520755040733</v>
          </cell>
          <cell r="AQ60">
            <v>1.4883897116330349</v>
          </cell>
          <cell r="AR60">
            <v>0.41110075432251392</v>
          </cell>
          <cell r="AS60">
            <v>2.3720855159384944</v>
          </cell>
          <cell r="AT60">
            <v>0.18220532047535243</v>
          </cell>
          <cell r="AU60">
            <v>0.43501520263490395</v>
          </cell>
          <cell r="AV60">
            <v>0.10495823607657379</v>
          </cell>
          <cell r="AW60">
            <v>1.0054898119939557</v>
          </cell>
        </row>
        <row r="61">
          <cell r="AO61">
            <v>2023</v>
          </cell>
          <cell r="AP61">
            <v>1.0675168208424584</v>
          </cell>
          <cell r="AQ61">
            <v>1.5051181066246957</v>
          </cell>
          <cell r="AR61">
            <v>0.41572122149312563</v>
          </cell>
          <cell r="AS61">
            <v>2.3987459954852652</v>
          </cell>
          <cell r="AT61">
            <v>0.1842531729609421</v>
          </cell>
          <cell r="AU61">
            <v>0.43990445044424931</v>
          </cell>
          <cell r="AV61">
            <v>0.1061378887018197</v>
          </cell>
          <cell r="AW61">
            <v>1.0167907707439801</v>
          </cell>
        </row>
        <row r="62">
          <cell r="AO62">
            <v>2024</v>
          </cell>
          <cell r="AP62">
            <v>1.0812282745340256</v>
          </cell>
          <cell r="AQ62">
            <v>1.5244502209449529</v>
          </cell>
          <cell r="AR62">
            <v>0.42106084909038105</v>
          </cell>
          <cell r="AS62">
            <v>2.4295560904577944</v>
          </cell>
          <cell r="AT62">
            <v>0.18661976690986418</v>
          </cell>
          <cell r="AU62">
            <v>0.44555469349730076</v>
          </cell>
          <cell r="AV62">
            <v>0.10750115035488407</v>
          </cell>
          <cell r="AW62">
            <v>1.0298506863301968</v>
          </cell>
        </row>
        <row r="63">
          <cell r="AO63">
            <v>2025</v>
          </cell>
          <cell r="AP63">
            <v>1.0954770164982703</v>
          </cell>
          <cell r="AQ63">
            <v>1.5445398711577552</v>
          </cell>
          <cell r="AR63">
            <v>0.42660971192651082</v>
          </cell>
          <cell r="AS63">
            <v>2.4615734901465984</v>
          </cell>
          <cell r="AT63">
            <v>0.18907909669873055</v>
          </cell>
          <cell r="AU63">
            <v>0.45142634336821924</v>
          </cell>
          <cell r="AV63">
            <v>0.10891783190894938</v>
          </cell>
          <cell r="AW63">
            <v>1.0434223594327554</v>
          </cell>
        </row>
        <row r="64">
          <cell r="AO64">
            <v>2026</v>
          </cell>
          <cell r="AP64">
            <v>1.1081865077477975</v>
          </cell>
          <cell r="AQ64">
            <v>1.5624592940953301</v>
          </cell>
          <cell r="AR64">
            <v>0.43155914703015624</v>
          </cell>
          <cell r="AS64">
            <v>2.4901321420050291</v>
          </cell>
          <cell r="AT64">
            <v>0.19127275214632963</v>
          </cell>
          <cell r="AU64">
            <v>0.45666369574936205</v>
          </cell>
          <cell r="AV64">
            <v>0.11018147341919228</v>
          </cell>
          <cell r="AW64">
            <v>1.0555279236272119</v>
          </cell>
        </row>
        <row r="65">
          <cell r="AO65">
            <v>2027</v>
          </cell>
          <cell r="AP65">
            <v>1.1181577871390482</v>
          </cell>
          <cell r="AQ65">
            <v>1.5765180450816998</v>
          </cell>
          <cell r="AR65">
            <v>0.43544224504551926</v>
          </cell>
          <cell r="AS65">
            <v>2.5125379402487997</v>
          </cell>
          <cell r="AT65">
            <v>0.19299379281795867</v>
          </cell>
          <cell r="AU65">
            <v>0.46077268035287638</v>
          </cell>
          <cell r="AV65">
            <v>0.11117286814157999</v>
          </cell>
          <cell r="AW65">
            <v>1.065025389765059</v>
          </cell>
        </row>
        <row r="66">
          <cell r="AO66">
            <v>2028</v>
          </cell>
          <cell r="AP66">
            <v>1.1251324852699178</v>
          </cell>
          <cell r="AQ66">
            <v>1.5863518427699919</v>
          </cell>
          <cell r="AR66">
            <v>0.43815838962507042</v>
          </cell>
          <cell r="AS66">
            <v>2.5282103201911958</v>
          </cell>
          <cell r="AT66">
            <v>0.19419762421055753</v>
          </cell>
          <cell r="AU66">
            <v>0.46364682780270616</v>
          </cell>
          <cell r="AV66">
            <v>0.11186632769134035</v>
          </cell>
          <cell r="AW66">
            <v>1.0716686655895999</v>
          </cell>
        </row>
        <row r="67">
          <cell r="AO67">
            <v>2029</v>
          </cell>
          <cell r="AP67">
            <v>1.1348056766782892</v>
          </cell>
          <cell r="AQ67">
            <v>1.5999903122098424</v>
          </cell>
          <cell r="AR67">
            <v>0.44192540375497563</v>
          </cell>
          <cell r="AS67">
            <v>2.5499463047690147</v>
          </cell>
          <cell r="AT67">
            <v>0.19586721496065401</v>
          </cell>
          <cell r="AU67">
            <v>0.46763297571856149</v>
          </cell>
          <cell r="AV67">
            <v>0.11282808500799124</v>
          </cell>
          <cell r="AW67">
            <v>1.0808822082295277</v>
          </cell>
        </row>
        <row r="68">
          <cell r="AO68">
            <v>2030</v>
          </cell>
          <cell r="AP68">
            <v>1.1449991663969186</v>
          </cell>
          <cell r="AQ68">
            <v>1.6143623629781794</v>
          </cell>
          <cell r="AR68">
            <v>0.44589503675219799</v>
          </cell>
          <cell r="AS68">
            <v>2.5728514170493861</v>
          </cell>
          <cell r="AT68">
            <v>0.19762660908684676</v>
          </cell>
          <cell r="AU68">
            <v>0.47183352919484667</v>
          </cell>
          <cell r="AV68">
            <v>0.11384157299817128</v>
          </cell>
          <cell r="AW68">
            <v>1.0905913257490027</v>
          </cell>
        </row>
        <row r="69">
          <cell r="AO69">
            <v>2031</v>
          </cell>
          <cell r="AP69">
            <v>1.153758896811832</v>
          </cell>
          <cell r="AQ69">
            <v>1.6267129213948912</v>
          </cell>
          <cell r="AR69">
            <v>0.44930632335390647</v>
          </cell>
          <cell r="AS69">
            <v>2.5925348242276653</v>
          </cell>
          <cell r="AT69">
            <v>0.19913853666655135</v>
          </cell>
          <cell r="AU69">
            <v>0.47544325629139139</v>
          </cell>
          <cell r="AV69">
            <v>0.11471250943091274</v>
          </cell>
          <cell r="AW69">
            <v>1.0989348130516763</v>
          </cell>
        </row>
        <row r="70">
          <cell r="AO70">
            <v>2032</v>
          </cell>
          <cell r="AP70">
            <v>1.16319750680756</v>
          </cell>
          <cell r="AQ70">
            <v>1.6400206487567213</v>
          </cell>
          <cell r="AR70">
            <v>0.45298198485170343</v>
          </cell>
          <cell r="AS70">
            <v>2.6137436965265883</v>
          </cell>
          <cell r="AT70">
            <v>0.20076763871543643</v>
          </cell>
          <cell r="AU70">
            <v>0.47933273743310451</v>
          </cell>
          <cell r="AV70">
            <v>0.11565094348428519</v>
          </cell>
          <cell r="AW70">
            <v>1.1079249210714583</v>
          </cell>
        </row>
        <row r="71">
          <cell r="AO71">
            <v>2033</v>
          </cell>
          <cell r="AP71">
            <v>1.1734221323865988</v>
          </cell>
          <cell r="AQ71">
            <v>1.6544365987370921</v>
          </cell>
          <cell r="AR71">
            <v>0.45696374303296883</v>
          </cell>
          <cell r="AS71">
            <v>2.6367187721265211</v>
          </cell>
          <cell r="AT71">
            <v>0.20253240688441831</v>
          </cell>
          <cell r="AU71">
            <v>0.48354612143654879</v>
          </cell>
          <cell r="AV71">
            <v>0.11666752715822615</v>
          </cell>
          <cell r="AW71">
            <v>1.1176636949437755</v>
          </cell>
        </row>
        <row r="72">
          <cell r="AO72">
            <v>2034</v>
          </cell>
          <cell r="AP72">
            <v>1.1843555332230999</v>
          </cell>
          <cell r="AQ72">
            <v>1.6698518683091599</v>
          </cell>
          <cell r="AR72">
            <v>0.46122151833175729</v>
          </cell>
          <cell r="AS72">
            <v>2.6612864894322725</v>
          </cell>
          <cell r="AT72">
            <v>0.20441950950992013</v>
          </cell>
          <cell r="AU72">
            <v>0.48805157895493434</v>
          </cell>
          <cell r="AV72">
            <v>0.11775458083125505</v>
          </cell>
          <cell r="AW72">
            <v>1.1280775646330843</v>
          </cell>
        </row>
        <row r="73">
          <cell r="AO73">
            <v>2035</v>
          </cell>
          <cell r="AP73">
            <v>1.1959879210242328</v>
          </cell>
          <cell r="AQ73">
            <v>1.6862526567191714</v>
          </cell>
          <cell r="AR73">
            <v>0.46575149891019202</v>
          </cell>
          <cell r="AS73">
            <v>2.6874248538225207</v>
          </cell>
          <cell r="AT73">
            <v>0.20642725713471113</v>
          </cell>
          <cell r="AU73">
            <v>0.49284507640912284</v>
          </cell>
          <cell r="AV73">
            <v>0.11891113130209326</v>
          </cell>
          <cell r="AW73">
            <v>1.1391572069646896</v>
          </cell>
        </row>
      </sheetData>
      <sheetData sheetId="9"/>
      <sheetData sheetId="10">
        <row r="6">
          <cell r="U6">
            <v>1970</v>
          </cell>
          <cell r="V6">
            <v>0.47322498965735599</v>
          </cell>
        </row>
        <row r="7">
          <cell r="U7">
            <v>1971</v>
          </cell>
          <cell r="V7">
            <v>0.47322498965735599</v>
          </cell>
        </row>
        <row r="8">
          <cell r="U8">
            <v>1972</v>
          </cell>
          <cell r="V8">
            <v>0.47322498965735599</v>
          </cell>
        </row>
        <row r="9">
          <cell r="U9">
            <v>1973</v>
          </cell>
          <cell r="V9">
            <v>0.47322498965735599</v>
          </cell>
        </row>
        <row r="10">
          <cell r="U10">
            <v>1974</v>
          </cell>
          <cell r="V10">
            <v>0.47322498965735599</v>
          </cell>
        </row>
        <row r="11">
          <cell r="U11">
            <v>1975</v>
          </cell>
          <cell r="V11">
            <v>0.47322498965735599</v>
          </cell>
        </row>
        <row r="12">
          <cell r="U12">
            <v>1976</v>
          </cell>
          <cell r="V12">
            <v>0.47322498965735599</v>
          </cell>
        </row>
        <row r="13">
          <cell r="U13">
            <v>1977</v>
          </cell>
          <cell r="V13">
            <v>0.47322498965735599</v>
          </cell>
        </row>
        <row r="14">
          <cell r="U14">
            <v>1978</v>
          </cell>
          <cell r="V14">
            <v>0.47322498965735599</v>
          </cell>
        </row>
        <row r="15">
          <cell r="U15">
            <v>1979</v>
          </cell>
          <cell r="V15">
            <v>0.47322498965735599</v>
          </cell>
        </row>
        <row r="16">
          <cell r="U16">
            <v>1980</v>
          </cell>
          <cell r="V16">
            <v>0.47322498965735599</v>
          </cell>
        </row>
        <row r="17">
          <cell r="U17">
            <v>1981</v>
          </cell>
          <cell r="V17">
            <v>0.47322498965735599</v>
          </cell>
        </row>
        <row r="18">
          <cell r="U18">
            <v>1982</v>
          </cell>
          <cell r="V18">
            <v>0.47322498965735599</v>
          </cell>
        </row>
        <row r="19">
          <cell r="U19">
            <v>1983</v>
          </cell>
          <cell r="V19">
            <v>0.47322498965735599</v>
          </cell>
        </row>
        <row r="20">
          <cell r="U20">
            <v>1984</v>
          </cell>
          <cell r="V20">
            <v>0.47322498965735599</v>
          </cell>
        </row>
        <row r="21">
          <cell r="U21">
            <v>1985</v>
          </cell>
          <cell r="V21">
            <v>0.47322498965735599</v>
          </cell>
        </row>
        <row r="22">
          <cell r="U22">
            <v>1986</v>
          </cell>
          <cell r="V22">
            <v>0.47322498965735599</v>
          </cell>
        </row>
        <row r="23">
          <cell r="U23">
            <v>1987</v>
          </cell>
          <cell r="V23">
            <v>0.47322498965735599</v>
          </cell>
        </row>
        <row r="24">
          <cell r="U24">
            <v>1988</v>
          </cell>
          <cell r="V24">
            <v>0.47322498965735599</v>
          </cell>
        </row>
        <row r="25">
          <cell r="U25">
            <v>1989</v>
          </cell>
          <cell r="V25">
            <v>0.44949330326753112</v>
          </cell>
        </row>
        <row r="26">
          <cell r="U26">
            <v>1990</v>
          </cell>
          <cell r="V26">
            <v>0.42695173352669319</v>
          </cell>
        </row>
        <row r="27">
          <cell r="U27">
            <v>1991</v>
          </cell>
          <cell r="V27">
            <v>0.40554059746013865</v>
          </cell>
        </row>
        <row r="28">
          <cell r="U28">
            <v>1992</v>
          </cell>
          <cell r="V28">
            <v>0.3852032051254014</v>
          </cell>
        </row>
        <row r="29">
          <cell r="U29">
            <v>1993</v>
          </cell>
          <cell r="V29">
            <v>0.36588570951509902</v>
          </cell>
        </row>
        <row r="30">
          <cell r="U30">
            <v>1994</v>
          </cell>
          <cell r="V30">
            <v>0.34753696398706668</v>
          </cell>
        </row>
        <row r="31">
          <cell r="U31">
            <v>1995</v>
          </cell>
          <cell r="V31">
            <v>0.33010838684412103</v>
          </cell>
        </row>
        <row r="32">
          <cell r="U32">
            <v>1996</v>
          </cell>
          <cell r="V32">
            <v>0.31355383270507214</v>
          </cell>
        </row>
        <row r="33">
          <cell r="U33">
            <v>1997</v>
          </cell>
          <cell r="V33">
            <v>0.29782947032625479</v>
          </cell>
        </row>
        <row r="34">
          <cell r="U34">
            <v>1998</v>
          </cell>
          <cell r="V34">
            <v>0.28289366655024101</v>
          </cell>
        </row>
        <row r="35">
          <cell r="U35">
            <v>1999</v>
          </cell>
          <cell r="V35">
            <v>0.2687068760743217</v>
          </cell>
        </row>
        <row r="36">
          <cell r="U36">
            <v>2000</v>
          </cell>
          <cell r="V36">
            <v>0.25523153674703353</v>
          </cell>
        </row>
        <row r="37">
          <cell r="U37">
            <v>2001</v>
          </cell>
          <cell r="V37">
            <v>0.24243197011540293</v>
          </cell>
        </row>
        <row r="38">
          <cell r="U38">
            <v>2002</v>
          </cell>
          <cell r="V38">
            <v>0.23027428695963403</v>
          </cell>
        </row>
        <row r="39">
          <cell r="U39">
            <v>2003</v>
          </cell>
          <cell r="V39">
            <v>0.2187262975651561</v>
          </cell>
        </row>
        <row r="40">
          <cell r="U40">
            <v>2004</v>
          </cell>
          <cell r="V40">
            <v>0.20775742649437387</v>
          </cell>
        </row>
        <row r="41">
          <cell r="U41">
            <v>2005</v>
          </cell>
          <cell r="V41">
            <v>0.19733863163256793</v>
          </cell>
        </row>
        <row r="42">
          <cell r="U42">
            <v>2006</v>
          </cell>
          <cell r="V42">
            <v>0.18744232729350044</v>
          </cell>
        </row>
        <row r="43">
          <cell r="U43">
            <v>2007</v>
          </cell>
          <cell r="V43">
            <v>0.17804231118123232</v>
          </cell>
        </row>
        <row r="44">
          <cell r="U44">
            <v>2008</v>
          </cell>
          <cell r="V44">
            <v>0.16911369501467707</v>
          </cell>
        </row>
        <row r="45">
          <cell r="U45">
            <v>2009</v>
          </cell>
          <cell r="V45">
            <v>0.16063283863129227</v>
          </cell>
        </row>
        <row r="46">
          <cell r="U46">
            <v>2010</v>
          </cell>
          <cell r="V46">
            <v>0.15257728739536891</v>
          </cell>
        </row>
        <row r="47">
          <cell r="U47">
            <v>2011</v>
          </cell>
          <cell r="V47">
            <v>0.14492571274522451</v>
          </cell>
        </row>
        <row r="48">
          <cell r="U48">
            <v>2012</v>
          </cell>
          <cell r="V48">
            <v>0.13765785572190697</v>
          </cell>
        </row>
        <row r="49">
          <cell r="U49">
            <v>2013</v>
          </cell>
          <cell r="V49">
            <v>0.13075447332983708</v>
          </cell>
        </row>
        <row r="50">
          <cell r="U50">
            <v>2014</v>
          </cell>
          <cell r="V50">
            <v>0.12419728758743505</v>
          </cell>
        </row>
        <row r="51">
          <cell r="U51">
            <v>2015</v>
          </cell>
          <cell r="V51">
            <v>0.11796893713276864</v>
          </cell>
        </row>
        <row r="52">
          <cell r="U52">
            <v>2016</v>
          </cell>
          <cell r="V52">
            <v>0.11205293125615137</v>
          </cell>
        </row>
        <row r="53">
          <cell r="U53">
            <v>2017</v>
          </cell>
          <cell r="V53">
            <v>0.1064336062379248</v>
          </cell>
        </row>
        <row r="54">
          <cell r="U54">
            <v>2018</v>
          </cell>
          <cell r="V54">
            <v>0.10109608387587728</v>
          </cell>
        </row>
        <row r="55">
          <cell r="U55">
            <v>2019</v>
          </cell>
          <cell r="V55">
            <v>9.6026232092439337E-2</v>
          </cell>
        </row>
        <row r="56">
          <cell r="U56">
            <v>2020</v>
          </cell>
          <cell r="V56">
            <v>9.1210627517405496E-2</v>
          </cell>
        </row>
        <row r="57">
          <cell r="U57">
            <v>2021</v>
          </cell>
          <cell r="V57">
            <v>8.6636519947074317E-2</v>
          </cell>
        </row>
        <row r="58">
          <cell r="U58">
            <v>2022</v>
          </cell>
          <cell r="V58">
            <v>8.2291798585722581E-2</v>
          </cell>
        </row>
        <row r="59">
          <cell r="U59">
            <v>2023</v>
          </cell>
          <cell r="V59">
            <v>7.8164959980042636E-2</v>
          </cell>
        </row>
        <row r="60">
          <cell r="U60">
            <v>2024</v>
          </cell>
          <cell r="V60">
            <v>7.4245077561612638E-2</v>
          </cell>
        </row>
        <row r="61">
          <cell r="U61">
            <v>2025</v>
          </cell>
          <cell r="V61">
            <v>7.0521772716795161E-2</v>
          </cell>
        </row>
        <row r="62">
          <cell r="U62">
            <v>2026</v>
          </cell>
          <cell r="V62">
            <v>6.6985187307429361E-2</v>
          </cell>
        </row>
        <row r="63">
          <cell r="U63">
            <v>2027</v>
          </cell>
          <cell r="V63">
            <v>6.3625957569595396E-2</v>
          </cell>
        </row>
        <row r="64">
          <cell r="U64">
            <v>2028</v>
          </cell>
          <cell r="V64">
            <v>6.0435189321309875E-2</v>
          </cell>
        </row>
        <row r="65">
          <cell r="U65">
            <v>2029</v>
          </cell>
          <cell r="V65">
            <v>5.7404434413540768E-2</v>
          </cell>
        </row>
        <row r="66">
          <cell r="U66">
            <v>2030</v>
          </cell>
          <cell r="V66">
            <v>5.4525668362167524E-2</v>
          </cell>
        </row>
        <row r="67">
          <cell r="U67">
            <v>2031</v>
          </cell>
          <cell r="V67">
            <v>5.1791269101673108E-2</v>
          </cell>
        </row>
        <row r="68">
          <cell r="U68">
            <v>2032</v>
          </cell>
          <cell r="V68">
            <v>4.9193996804321405E-2</v>
          </cell>
        </row>
        <row r="69">
          <cell r="U69">
            <v>2033</v>
          </cell>
          <cell r="V69">
            <v>4.6726974711368295E-2</v>
          </cell>
        </row>
        <row r="70">
          <cell r="U70">
            <v>2034</v>
          </cell>
          <cell r="V70">
            <v>4.4383670925576921E-2</v>
          </cell>
        </row>
        <row r="71">
          <cell r="U71">
            <v>2035</v>
          </cell>
          <cell r="V71">
            <v>4.2157881116806191E-2</v>
          </cell>
        </row>
      </sheetData>
      <sheetData sheetId="11">
        <row r="5">
          <cell r="B5">
            <v>2005</v>
          </cell>
          <cell r="C5">
            <v>115.35733795166</v>
          </cell>
        </row>
        <row r="6">
          <cell r="B6">
            <v>2006</v>
          </cell>
          <cell r="C6">
            <v>116.898300170898</v>
          </cell>
        </row>
        <row r="7">
          <cell r="B7">
            <v>2007</v>
          </cell>
          <cell r="C7">
            <v>118.415145874023</v>
          </cell>
        </row>
        <row r="8">
          <cell r="B8">
            <v>2008</v>
          </cell>
          <cell r="C8">
            <v>119.944366455078</v>
          </cell>
        </row>
        <row r="9">
          <cell r="B9">
            <v>2009</v>
          </cell>
          <cell r="C9">
            <v>121.43683624267599</v>
          </cell>
        </row>
        <row r="10">
          <cell r="B10">
            <v>2010</v>
          </cell>
          <cell r="C10">
            <v>122.927871704102</v>
          </cell>
        </row>
        <row r="11">
          <cell r="B11">
            <v>2011</v>
          </cell>
          <cell r="C11">
            <v>124.40525817871099</v>
          </cell>
        </row>
        <row r="12">
          <cell r="B12">
            <v>2012</v>
          </cell>
          <cell r="C12">
            <v>125.834663391113</v>
          </cell>
        </row>
        <row r="13">
          <cell r="B13">
            <v>2013</v>
          </cell>
          <cell r="C13">
            <v>127.246444702148</v>
          </cell>
        </row>
        <row r="14">
          <cell r="B14">
            <v>2014</v>
          </cell>
          <cell r="C14">
            <v>128.66540527343801</v>
          </cell>
        </row>
        <row r="15">
          <cell r="B15">
            <v>2015</v>
          </cell>
          <cell r="C15">
            <v>130.11111450195301</v>
          </cell>
        </row>
        <row r="16">
          <cell r="B16">
            <v>2016</v>
          </cell>
          <cell r="C16">
            <v>131.55667114257801</v>
          </cell>
        </row>
        <row r="17">
          <cell r="B17">
            <v>2017</v>
          </cell>
          <cell r="C17">
            <v>132.99630737304699</v>
          </cell>
        </row>
        <row r="18">
          <cell r="B18">
            <v>2018</v>
          </cell>
          <cell r="C18">
            <v>134.42973327636699</v>
          </cell>
        </row>
        <row r="19">
          <cell r="B19">
            <v>2019</v>
          </cell>
          <cell r="C19">
            <v>135.83044433593801</v>
          </cell>
        </row>
        <row r="20">
          <cell r="B20">
            <v>2020</v>
          </cell>
          <cell r="C20">
            <v>137.18884277343801</v>
          </cell>
        </row>
        <row r="21">
          <cell r="B21">
            <v>2021</v>
          </cell>
          <cell r="C21">
            <v>138.49844360351599</v>
          </cell>
        </row>
        <row r="22">
          <cell r="B22">
            <v>2022</v>
          </cell>
          <cell r="C22">
            <v>139.77635192871099</v>
          </cell>
        </row>
        <row r="23">
          <cell r="B23">
            <v>2023</v>
          </cell>
          <cell r="C23">
            <v>141.02655029296901</v>
          </cell>
        </row>
        <row r="24">
          <cell r="B24">
            <v>2024</v>
          </cell>
          <cell r="C24">
            <v>142.27584838867199</v>
          </cell>
        </row>
        <row r="25">
          <cell r="B25">
            <v>2025</v>
          </cell>
          <cell r="C25">
            <v>143.54560852050801</v>
          </cell>
        </row>
        <row r="26">
          <cell r="B26">
            <v>2026</v>
          </cell>
          <cell r="C26">
            <v>144.82870483398401</v>
          </cell>
        </row>
        <row r="27">
          <cell r="B27">
            <v>2027</v>
          </cell>
          <cell r="C27">
            <v>146.09924316406301</v>
          </cell>
        </row>
        <row r="28">
          <cell r="B28">
            <v>2028</v>
          </cell>
          <cell r="C28">
            <v>147.33581542968801</v>
          </cell>
        </row>
        <row r="29">
          <cell r="B29">
            <v>2029</v>
          </cell>
          <cell r="C29">
            <v>148.56703186035199</v>
          </cell>
        </row>
        <row r="30">
          <cell r="B30">
            <v>2030</v>
          </cell>
          <cell r="C30">
            <v>149.80758666992199</v>
          </cell>
        </row>
        <row r="31">
          <cell r="B31">
            <v>2031</v>
          </cell>
          <cell r="C31">
            <v>149.80758666992199</v>
          </cell>
        </row>
        <row r="32">
          <cell r="B32">
            <v>2032</v>
          </cell>
          <cell r="C32">
            <v>149.80758666992199</v>
          </cell>
        </row>
        <row r="33">
          <cell r="B33">
            <v>2033</v>
          </cell>
          <cell r="C33">
            <v>149.80758666992199</v>
          </cell>
        </row>
        <row r="34">
          <cell r="B34">
            <v>2034</v>
          </cell>
          <cell r="C34">
            <v>149.80758666992199</v>
          </cell>
        </row>
        <row r="35">
          <cell r="B35">
            <v>2035</v>
          </cell>
          <cell r="C35">
            <v>149.80758666992199</v>
          </cell>
        </row>
      </sheetData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IDSM Summary"/>
      <sheetName val="EE Inputs"/>
      <sheetName val="IOU Summary"/>
      <sheetName val="EvaluationBackground"/>
      <sheetName val="Pre-Inputs"/>
      <sheetName val="Inputs"/>
      <sheetName val="Residential Electric Summary"/>
      <sheetName val="Residential Gas Summary"/>
      <sheetName val="Commercial Electric Summary"/>
      <sheetName val="Commercial Gas Summary"/>
      <sheetName val="EE Summary E3 Input"/>
      <sheetName val="EE Summary E3 Output"/>
      <sheetName val="CS Summary E3 Input"/>
      <sheetName val="CS Summary E3 Output"/>
      <sheetName val="E3 Results by Group"/>
      <sheetName val="Savings by Group"/>
      <sheetName val="Input-E3"/>
      <sheetName val="Output-E3"/>
      <sheetName val="Std Detail"/>
      <sheetName val="Goal&amp;Allocation"/>
      <sheetName val="InputsStatic"/>
      <sheetName val="InputsTimeDependentCompliance"/>
      <sheetName val="InputsTimeDependentUnits"/>
      <sheetName val="InputsNOMAD"/>
      <sheetName val="InputsAttribution"/>
      <sheetName val="Energy Summary"/>
      <sheetName val="Demand Summary"/>
      <sheetName val="Gas Summary"/>
      <sheetName val="Gross Savings - PIP"/>
      <sheetName val="Reach Code"/>
    </sheetNames>
    <sheetDataSet>
      <sheetData sheetId="0">
        <row r="7">
          <cell r="R7" t="e">
            <v>#VALUE!</v>
          </cell>
        </row>
        <row r="11">
          <cell r="R11">
            <v>1000000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C1">
            <v>10</v>
          </cell>
          <cell r="BF1" t="str">
            <v>NO</v>
          </cell>
        </row>
        <row r="3">
          <cell r="P3" t="str">
            <v xml:space="preserve">1st Year Potential Energy Savings Per Unit (kWh) </v>
          </cell>
          <cell r="U3">
            <v>2006</v>
          </cell>
          <cell r="AL3">
            <v>2006</v>
          </cell>
          <cell r="BI3" t="str">
            <v>Natural Market Adoption</v>
          </cell>
          <cell r="BP3" t="str">
            <v>Weighted Attribution Score</v>
          </cell>
        </row>
      </sheetData>
      <sheetData sheetId="7"/>
      <sheetData sheetId="8"/>
      <sheetData sheetId="9"/>
      <sheetData sheetId="10"/>
      <sheetData sheetId="11">
        <row r="2">
          <cell r="AB2">
            <v>0.03</v>
          </cell>
        </row>
        <row r="3">
          <cell r="O3" t="str">
            <v>Climate Zone</v>
          </cell>
        </row>
        <row r="163">
          <cell r="O163">
            <v>2009</v>
          </cell>
        </row>
      </sheetData>
      <sheetData sheetId="12">
        <row r="3">
          <cell r="G3" t="str">
            <v>Annual Gross kWh 2006 Year</v>
          </cell>
          <cell r="V3" t="str">
            <v>Annual Gross Therms 2006 Year</v>
          </cell>
          <cell r="AK3" t="str">
            <v>Annual Gross kW 2006 Year</v>
          </cell>
          <cell r="AZ3" t="str">
            <v>Annual Net kWh 2006 Year</v>
          </cell>
          <cell r="BO3" t="str">
            <v>Annual Net Therms 2006 Year</v>
          </cell>
          <cell r="CD3" t="str">
            <v>Net Jul-Sept Pk (kW) 2006 Year</v>
          </cell>
          <cell r="CS3" t="str">
            <v>TRC Cost 2006 Year</v>
          </cell>
          <cell r="DH3" t="str">
            <v>PAC Cost 2006 Year</v>
          </cell>
          <cell r="DW3" t="str">
            <v>Benefit of Avoided Electricity Costs 2006 Year</v>
          </cell>
          <cell r="EL3" t="str">
            <v>Benefit of Avoided Gas Costs 2006 Year</v>
          </cell>
          <cell r="FA3" t="str">
            <v>TRC NPV 2006 Year</v>
          </cell>
          <cell r="FP3" t="str">
            <v>PAC NPV 2006 Year</v>
          </cell>
        </row>
      </sheetData>
      <sheetData sheetId="13">
        <row r="3">
          <cell r="P3" t="str">
            <v>Climate Zone</v>
          </cell>
        </row>
      </sheetData>
      <sheetData sheetId="14"/>
      <sheetData sheetId="15"/>
      <sheetData sheetId="16"/>
      <sheetData sheetId="17">
        <row r="7">
          <cell r="E7">
            <v>2010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Charts"/>
      <sheetName val="Input and Summary"/>
      <sheetName val="Historical Shipment"/>
      <sheetName val="Base Case"/>
      <sheetName val="Standards Case"/>
      <sheetName val="Housing Projections"/>
      <sheetName val="Fuel &amp; Water Prices"/>
      <sheetName val="Heat Rates"/>
      <sheetName val="Lifetime"/>
    </sheetNames>
    <sheetDataSet>
      <sheetData sheetId="0"/>
      <sheetData sheetId="1">
        <row r="47">
          <cell r="M47">
            <v>0.52</v>
          </cell>
        </row>
        <row r="48">
          <cell r="M48">
            <v>0.5</v>
          </cell>
        </row>
        <row r="49">
          <cell r="M49">
            <v>0.84</v>
          </cell>
        </row>
        <row r="51">
          <cell r="I51">
            <v>2.2000000000000002</v>
          </cell>
          <cell r="J51">
            <v>2.3000000000000003</v>
          </cell>
          <cell r="K51">
            <v>9.1999999999999993</v>
          </cell>
        </row>
        <row r="52">
          <cell r="I52">
            <v>2.3000000000000003</v>
          </cell>
          <cell r="J52">
            <v>2.4000000000000004</v>
          </cell>
          <cell r="K52">
            <v>9.6</v>
          </cell>
        </row>
        <row r="53">
          <cell r="I53">
            <v>2.4000000000000004</v>
          </cell>
          <cell r="J53">
            <v>2.5000000000000004</v>
          </cell>
          <cell r="K53">
            <v>10</v>
          </cell>
        </row>
        <row r="54">
          <cell r="I54">
            <v>2.5000000000000004</v>
          </cell>
          <cell r="J54">
            <v>2.6000000000000005</v>
          </cell>
          <cell r="K54">
            <v>10.5</v>
          </cell>
        </row>
        <row r="55">
          <cell r="I55">
            <v>2.6000000000000005</v>
          </cell>
          <cell r="J55">
            <v>2.7000000000000006</v>
          </cell>
          <cell r="K55">
            <v>10.9</v>
          </cell>
        </row>
        <row r="56">
          <cell r="I56">
            <v>2.7</v>
          </cell>
          <cell r="J56">
            <v>2.8000000000000003</v>
          </cell>
          <cell r="K56">
            <v>11.3</v>
          </cell>
        </row>
        <row r="57">
          <cell r="I57">
            <v>2.8000000000000003</v>
          </cell>
          <cell r="J57">
            <v>2.9000000000000004</v>
          </cell>
          <cell r="K57">
            <v>11.7</v>
          </cell>
        </row>
        <row r="58">
          <cell r="I58">
            <v>2.9000000000000004</v>
          </cell>
          <cell r="J58">
            <v>3.0000000000000004</v>
          </cell>
          <cell r="K58">
            <v>12.1</v>
          </cell>
        </row>
        <row r="59">
          <cell r="I59">
            <v>3.0000000000000004</v>
          </cell>
          <cell r="J59">
            <v>3.1000000000000005</v>
          </cell>
          <cell r="K59">
            <v>12.5</v>
          </cell>
        </row>
        <row r="60">
          <cell r="I60">
            <v>3.1000000000000005</v>
          </cell>
          <cell r="J60">
            <v>3.2000000000000006</v>
          </cell>
          <cell r="K60">
            <v>12.9</v>
          </cell>
        </row>
        <row r="61">
          <cell r="I61">
            <v>3.2000000000000006</v>
          </cell>
          <cell r="J61">
            <v>3.3000000000000007</v>
          </cell>
          <cell r="K61">
            <v>13.3</v>
          </cell>
        </row>
        <row r="62">
          <cell r="I62">
            <v>3.3000000000000007</v>
          </cell>
          <cell r="J62">
            <v>3.4000000000000008</v>
          </cell>
          <cell r="K62">
            <v>13.7</v>
          </cell>
        </row>
        <row r="63">
          <cell r="I63">
            <v>3.4000000000000008</v>
          </cell>
          <cell r="J63">
            <v>3.5000000000000009</v>
          </cell>
          <cell r="K63">
            <v>14.1</v>
          </cell>
        </row>
        <row r="64">
          <cell r="I64">
            <v>3.5000000000000009</v>
          </cell>
          <cell r="J64">
            <v>3.600000000000001</v>
          </cell>
          <cell r="K64">
            <v>14.6</v>
          </cell>
        </row>
        <row r="65">
          <cell r="I65">
            <v>3.600000000000001</v>
          </cell>
          <cell r="J65">
            <v>3.7000000000000011</v>
          </cell>
          <cell r="K65">
            <v>15</v>
          </cell>
        </row>
        <row r="66">
          <cell r="I66">
            <v>3.7000000000000011</v>
          </cell>
          <cell r="J66">
            <v>3.8000000000000012</v>
          </cell>
          <cell r="K66">
            <v>15.4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put"/>
      <sheetName val="Output"/>
      <sheetName val="Output by Measure"/>
      <sheetName val="Calculations"/>
      <sheetName val="GasCalcs"/>
      <sheetName val="InPlace"/>
      <sheetName val="Loads"/>
      <sheetName val="Export"/>
      <sheetName val="CostG"/>
      <sheetName val="CostE"/>
      <sheetName val="Rates"/>
      <sheetName val="PolicyManual"/>
      <sheetName val="Notes"/>
      <sheetName val="Dashboard"/>
      <sheetName val="Goal&amp;Allocation"/>
      <sheetName val="IOU Summary"/>
      <sheetName val="Savings by Group"/>
      <sheetName val="Inputs"/>
      <sheetName val="Std Detail"/>
      <sheetName val="InputsStatic"/>
      <sheetName val="InputsTimeDependentCompliance"/>
      <sheetName val="InputsTimeDependentUnits"/>
      <sheetName val="InputsNOMAD"/>
      <sheetName val="InputsAttribution"/>
      <sheetName val="Energy Summary"/>
      <sheetName val="Demand Summary"/>
      <sheetName val="Gas Summary"/>
      <sheetName val="Gross Savings - PIP"/>
    </sheetNames>
    <sheetDataSet>
      <sheetData sheetId="0"/>
      <sheetData sheetId="1">
        <row r="7">
          <cell r="E7">
            <v>2010</v>
          </cell>
        </row>
      </sheetData>
      <sheetData sheetId="2"/>
      <sheetData sheetId="3"/>
      <sheetData sheetId="4">
        <row r="4">
          <cell r="C4">
            <v>0</v>
          </cell>
        </row>
        <row r="7">
          <cell r="C7">
            <v>1000</v>
          </cell>
        </row>
        <row r="9">
          <cell r="AA9">
            <v>2.1975000000000001E-2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Inputs"/>
      <sheetName val="GSFL"/>
      <sheetName val="IRL"/>
      <sheetName val="Res ref (2)"/>
      <sheetName val="dist transformers"/>
      <sheetName val="Res AC and pumps"/>
      <sheetName val="CRE"/>
      <sheetName val="motors"/>
      <sheetName val="Approach2 - BVM"/>
      <sheetName val="Approach2 - CCW"/>
      <sheetName val="cooking prod"/>
      <sheetName val="ASHRAE"/>
      <sheetName val="EPS adn BC"/>
      <sheetName val="DHE"/>
      <sheetName val="Pool heaters"/>
      <sheetName val="res ref"/>
      <sheetName val="HID"/>
      <sheetName val="Res AC"/>
      <sheetName val="transformers"/>
      <sheetName val="MH"/>
      <sheetName val="fluor bal"/>
      <sheetName val="RC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NOMADGraph"/>
      <sheetName val="Results - by IOU"/>
      <sheetName val="Results - Energy Summary"/>
      <sheetName val="Results - Demand Summary"/>
      <sheetName val="Results - Gas Summary"/>
      <sheetName val="SavingsUncertaintyAnalysis"/>
      <sheetName val="InputsStatic"/>
      <sheetName val="InputsTimeDependentCompliance"/>
      <sheetName val="InputsTimeDependentUnits"/>
      <sheetName val="InputsNOMAD"/>
      <sheetName val="InputsAttribution"/>
      <sheetName val="InputsProbabilityDistributions"/>
      <sheetName val="Totals"/>
      <sheetName val="Begin"/>
      <sheetName val="Std 1"/>
      <sheetName val="Std 2"/>
      <sheetName val="Std 3"/>
      <sheetName val="Std 4"/>
      <sheetName val="Std 5"/>
      <sheetName val="Std 6"/>
      <sheetName val="Std 7"/>
      <sheetName val="Std 8"/>
      <sheetName val="Std 9"/>
      <sheetName val="Std 10"/>
      <sheetName val="Std 11a"/>
      <sheetName val="Std 11b"/>
      <sheetName val="Std 12a"/>
      <sheetName val="Std 12b"/>
      <sheetName val="Std 13"/>
      <sheetName val="Std 14"/>
      <sheetName val="Std 15"/>
      <sheetName val="Std 16"/>
      <sheetName val="Std 17"/>
      <sheetName val="Std 18a"/>
      <sheetName val="Std 18b"/>
      <sheetName val="Std 19"/>
      <sheetName val="Std 20"/>
      <sheetName val="Std 21"/>
      <sheetName val="Std B1"/>
      <sheetName val="Std B2"/>
      <sheetName val="Std B4"/>
      <sheetName val="Std B5"/>
      <sheetName val="Std B6"/>
      <sheetName val="Std B7"/>
      <sheetName val="Std B8"/>
      <sheetName val="Std B9"/>
      <sheetName val="Std B10"/>
      <sheetName val="Std B11"/>
      <sheetName val="Std B12"/>
      <sheetName val="Std B13"/>
      <sheetName val="Std B14"/>
      <sheetName val="Std B15a"/>
      <sheetName val="Std B16a"/>
      <sheetName val="End"/>
      <sheetName val="Std B15b"/>
      <sheetName val="Std B16b"/>
      <sheetName val="Std B3"/>
      <sheetName val="OUTPUTSTEMP"/>
      <sheetName val="Lookups"/>
    </sheetNames>
    <sheetDataSet>
      <sheetData sheetId="0">
        <row r="27">
          <cell r="B27" t="str">
            <v>Stochastic</v>
          </cell>
        </row>
        <row r="31">
          <cell r="B31" t="str">
            <v>Stochastic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 t="str">
            <v>Max    Saturation (s)</v>
          </cell>
          <cell r="AG3" t="str">
            <v>Max    Saturation (s)</v>
          </cell>
        </row>
      </sheetData>
      <sheetData sheetId="11">
        <row r="3">
          <cell r="E3" t="str">
            <v>Attribution Weight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3">
          <cell r="H13">
            <v>500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Flow Chart"/>
      <sheetName val="Summary"/>
      <sheetName val="National Impacts Assessment"/>
      <sheetName val="Efficiency Distributions"/>
      <sheetName val="Base Case Consumption"/>
      <sheetName val="NES Elec Standard - Vented"/>
      <sheetName val="NES Elec - Compact(120v)"/>
      <sheetName val="NES Elec Compact (240v)"/>
      <sheetName val="NES Gas"/>
      <sheetName val="NES Ventless Compact"/>
      <sheetName val="NES Combination W-D"/>
      <sheetName val="Base Case Shipments"/>
      <sheetName val="New Housing Market Shares"/>
      <sheetName val="Historic Market Shares Data"/>
      <sheetName val="Learning Rate"/>
      <sheetName val="LCC Inputs"/>
      <sheetName val="Lifetime"/>
      <sheetName val="New Housing Forecast"/>
      <sheetName val="Fuel Prices"/>
      <sheetName val="Heat Rates"/>
      <sheetName val="Summary (All TSLs)"/>
      <sheetName val="ROC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F9">
            <v>717.90352011633593</v>
          </cell>
        </row>
        <row r="10">
          <cell r="F10">
            <v>716.03896629600013</v>
          </cell>
        </row>
        <row r="11">
          <cell r="F11">
            <v>706.65492650865519</v>
          </cell>
        </row>
        <row r="12">
          <cell r="F12">
            <v>684.48243580395581</v>
          </cell>
        </row>
        <row r="13">
          <cell r="F13">
            <v>670.47392886256785</v>
          </cell>
        </row>
        <row r="14">
          <cell r="F14">
            <v>627.2595878647079</v>
          </cell>
        </row>
        <row r="15">
          <cell r="F15">
            <v>476.49385428569315</v>
          </cell>
        </row>
        <row r="20">
          <cell r="F20">
            <v>317.34684585547188</v>
          </cell>
        </row>
        <row r="21">
          <cell r="F21">
            <v>313.65008912080629</v>
          </cell>
        </row>
        <row r="22">
          <cell r="F22">
            <v>304.95059014985605</v>
          </cell>
        </row>
        <row r="23">
          <cell r="F23">
            <v>295.43209538381535</v>
          </cell>
        </row>
        <row r="24">
          <cell r="F24">
            <v>288.8531905203281</v>
          </cell>
        </row>
        <row r="25">
          <cell r="F25">
            <v>267.86669109766524</v>
          </cell>
        </row>
        <row r="26">
          <cell r="F26">
            <v>197.84454930645373</v>
          </cell>
        </row>
        <row r="31">
          <cell r="F31">
            <v>353.02904666748191</v>
          </cell>
        </row>
        <row r="32">
          <cell r="F32">
            <v>349.48538262176032</v>
          </cell>
        </row>
        <row r="33">
          <cell r="F33">
            <v>340.44042049415032</v>
          </cell>
        </row>
        <row r="34">
          <cell r="F34">
            <v>330.92164220330773</v>
          </cell>
        </row>
        <row r="35">
          <cell r="F35">
            <v>318.99332623071047</v>
          </cell>
        </row>
        <row r="36">
          <cell r="F36">
            <v>307.86255560095537</v>
          </cell>
        </row>
        <row r="37">
          <cell r="F37">
            <v>222.70625563866665</v>
          </cell>
        </row>
        <row r="42">
          <cell r="E42">
            <v>2.5333938260034956</v>
          </cell>
          <cell r="F42">
            <v>42.170061555880494</v>
          </cell>
        </row>
        <row r="43">
          <cell r="E43">
            <v>2.527871671240741</v>
          </cell>
          <cell r="F43">
            <v>38.961197871788926</v>
          </cell>
        </row>
        <row r="44">
          <cell r="E44">
            <v>2.5266982020046216</v>
          </cell>
          <cell r="F44">
            <v>29.848025008968527</v>
          </cell>
        </row>
        <row r="45">
          <cell r="E45">
            <v>2.4490150836635292</v>
          </cell>
          <cell r="F45">
            <v>29.848025008968527</v>
          </cell>
        </row>
        <row r="46">
          <cell r="E46">
            <v>2.3688260582791871</v>
          </cell>
          <cell r="F46">
            <v>29.845295925453637</v>
          </cell>
        </row>
        <row r="47">
          <cell r="E47">
            <v>2.2505189671213413</v>
          </cell>
          <cell r="F47">
            <v>25.458812662722405</v>
          </cell>
        </row>
        <row r="52">
          <cell r="F52">
            <v>371.5731280738425</v>
          </cell>
        </row>
        <row r="53">
          <cell r="F53">
            <v>366.11724903867963</v>
          </cell>
        </row>
        <row r="54">
          <cell r="F54">
            <v>353.93117094621772</v>
          </cell>
        </row>
        <row r="55">
          <cell r="F55">
            <v>350.7430546380495</v>
          </cell>
        </row>
        <row r="56">
          <cell r="F56">
            <v>336.9567934839302</v>
          </cell>
        </row>
        <row r="57">
          <cell r="F57">
            <v>210.28519361757111</v>
          </cell>
        </row>
        <row r="62">
          <cell r="F62">
            <v>463.21389361911014</v>
          </cell>
        </row>
        <row r="63">
          <cell r="F63">
            <v>399.02523516749989</v>
          </cell>
        </row>
        <row r="64">
          <cell r="F64">
            <v>394.37422733573845</v>
          </cell>
        </row>
        <row r="65">
          <cell r="F65">
            <v>382.98900327812413</v>
          </cell>
        </row>
        <row r="66">
          <cell r="F66">
            <v>364.53334559831785</v>
          </cell>
        </row>
        <row r="67">
          <cell r="F67">
            <v>225.52261882645064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put"/>
      <sheetName val="Output"/>
      <sheetName val="Output by Measure"/>
      <sheetName val="Calculations"/>
      <sheetName val="GasCalcs"/>
      <sheetName val="InPlace"/>
      <sheetName val="Loads"/>
      <sheetName val="Export"/>
      <sheetName val="CostG"/>
      <sheetName val="CostE"/>
      <sheetName val="Rates"/>
      <sheetName val="PolicyManual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A8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Charts"/>
      <sheetName val="Input and Summary"/>
      <sheetName val="Historical Shipment"/>
      <sheetName val="Base Case"/>
      <sheetName val="Standards Case"/>
      <sheetName val="Housing Projections"/>
      <sheetName val="Fuel &amp; Water Prices"/>
      <sheetName val="Heat Rates"/>
      <sheetName val="Lifetime"/>
    </sheetNames>
    <sheetDataSet>
      <sheetData sheetId="0"/>
      <sheetData sheetId="1">
        <row r="3">
          <cell r="B3">
            <v>2</v>
          </cell>
        </row>
      </sheetData>
      <sheetData sheetId="2">
        <row r="193">
          <cell r="D193">
            <v>2005</v>
          </cell>
          <cell r="E193">
            <v>683.28035124206804</v>
          </cell>
          <cell r="F193">
            <v>4.9558929854307472</v>
          </cell>
          <cell r="W193">
            <v>2005</v>
          </cell>
          <cell r="X193">
            <v>949.68437901337813</v>
          </cell>
          <cell r="Y193">
            <v>8.3006782608051903</v>
          </cell>
        </row>
        <row r="194">
          <cell r="D194">
            <v>2006</v>
          </cell>
          <cell r="E194">
            <v>683.28035124206804</v>
          </cell>
          <cell r="F194">
            <v>4.9558929854307472</v>
          </cell>
          <cell r="W194">
            <v>2006</v>
          </cell>
          <cell r="X194">
            <v>949.68437901337813</v>
          </cell>
          <cell r="Y194">
            <v>8.3006782608051903</v>
          </cell>
        </row>
        <row r="195">
          <cell r="D195">
            <v>2007</v>
          </cell>
          <cell r="E195">
            <v>683.28035124206804</v>
          </cell>
          <cell r="F195">
            <v>4.9558929854307472</v>
          </cell>
          <cell r="W195">
            <v>2007</v>
          </cell>
          <cell r="X195">
            <v>949.68437901337813</v>
          </cell>
          <cell r="Y195">
            <v>8.3006782608051903</v>
          </cell>
        </row>
        <row r="196">
          <cell r="D196">
            <v>2008</v>
          </cell>
          <cell r="E196">
            <v>683.28035124206804</v>
          </cell>
          <cell r="F196">
            <v>4.9558929854307472</v>
          </cell>
          <cell r="W196">
            <v>2008</v>
          </cell>
          <cell r="X196">
            <v>949.68437901337813</v>
          </cell>
          <cell r="Y196">
            <v>8.3006782608051903</v>
          </cell>
        </row>
        <row r="197">
          <cell r="D197">
            <v>2009</v>
          </cell>
          <cell r="E197">
            <v>683.28035124206804</v>
          </cell>
          <cell r="F197">
            <v>4.9558929854307472</v>
          </cell>
          <cell r="W197">
            <v>2009</v>
          </cell>
          <cell r="X197">
            <v>949.68437901337813</v>
          </cell>
          <cell r="Y197">
            <v>8.3006782608051903</v>
          </cell>
        </row>
        <row r="198">
          <cell r="D198">
            <v>2010</v>
          </cell>
          <cell r="E198">
            <v>683.28035124206804</v>
          </cell>
          <cell r="F198">
            <v>4.9558929854307472</v>
          </cell>
          <cell r="W198">
            <v>2010</v>
          </cell>
          <cell r="X198">
            <v>949.68437901337813</v>
          </cell>
          <cell r="Y198">
            <v>8.3006782608051903</v>
          </cell>
        </row>
        <row r="199">
          <cell r="D199">
            <v>2011</v>
          </cell>
          <cell r="E199">
            <v>683.28035124206804</v>
          </cell>
          <cell r="F199">
            <v>4.9558929854307472</v>
          </cell>
          <cell r="W199">
            <v>2011</v>
          </cell>
          <cell r="X199">
            <v>949.68437901337813</v>
          </cell>
          <cell r="Y199">
            <v>8.3006782608051903</v>
          </cell>
        </row>
        <row r="200">
          <cell r="D200">
            <v>2012</v>
          </cell>
          <cell r="E200">
            <v>683.28035124206804</v>
          </cell>
          <cell r="F200">
            <v>4.9558929854307472</v>
          </cell>
          <cell r="W200">
            <v>2012</v>
          </cell>
          <cell r="X200">
            <v>949.68437901337813</v>
          </cell>
          <cell r="Y200">
            <v>8.3006782608051903</v>
          </cell>
        </row>
        <row r="201">
          <cell r="D201">
            <v>2013</v>
          </cell>
          <cell r="E201">
            <v>609.50685669502718</v>
          </cell>
          <cell r="F201">
            <v>4.1915791470899313</v>
          </cell>
          <cell r="W201">
            <v>2013</v>
          </cell>
          <cell r="X201">
            <v>811.79404215798149</v>
          </cell>
          <cell r="Y201">
            <v>6.5976981369508287</v>
          </cell>
        </row>
        <row r="202">
          <cell r="D202">
            <v>2014</v>
          </cell>
          <cell r="E202">
            <v>609.50685669502718</v>
          </cell>
          <cell r="F202">
            <v>4.1915791470899313</v>
          </cell>
          <cell r="W202">
            <v>2014</v>
          </cell>
          <cell r="X202">
            <v>811.79404215798149</v>
          </cell>
          <cell r="Y202">
            <v>6.5976981369508287</v>
          </cell>
        </row>
        <row r="203">
          <cell r="D203">
            <v>2015</v>
          </cell>
          <cell r="E203">
            <v>609.50685669502718</v>
          </cell>
          <cell r="F203">
            <v>4.1915791470899313</v>
          </cell>
          <cell r="W203">
            <v>2015</v>
          </cell>
          <cell r="X203">
            <v>811.79404215798149</v>
          </cell>
          <cell r="Y203">
            <v>6.5976981369508287</v>
          </cell>
        </row>
        <row r="204">
          <cell r="D204">
            <v>2016</v>
          </cell>
          <cell r="E204">
            <v>609.50685669502718</v>
          </cell>
          <cell r="F204">
            <v>4.1915791470899313</v>
          </cell>
          <cell r="W204">
            <v>2016</v>
          </cell>
          <cell r="X204">
            <v>811.79404215798149</v>
          </cell>
          <cell r="Y204">
            <v>6.5976981369508287</v>
          </cell>
        </row>
        <row r="205">
          <cell r="D205">
            <v>2017</v>
          </cell>
          <cell r="E205">
            <v>609.50685669502718</v>
          </cell>
          <cell r="F205">
            <v>4.1915791470899313</v>
          </cell>
          <cell r="W205">
            <v>2017</v>
          </cell>
          <cell r="X205">
            <v>811.79404215798149</v>
          </cell>
          <cell r="Y205">
            <v>6.5976981369508287</v>
          </cell>
        </row>
        <row r="206">
          <cell r="D206">
            <v>2018</v>
          </cell>
          <cell r="E206">
            <v>609.50685669502718</v>
          </cell>
          <cell r="F206">
            <v>4.1915791470899313</v>
          </cell>
          <cell r="W206">
            <v>2018</v>
          </cell>
          <cell r="X206">
            <v>811.79404215798149</v>
          </cell>
          <cell r="Y206">
            <v>6.5976981369508287</v>
          </cell>
        </row>
        <row r="207">
          <cell r="D207">
            <v>2019</v>
          </cell>
          <cell r="E207">
            <v>609.50685669502718</v>
          </cell>
          <cell r="F207">
            <v>4.1915791470899313</v>
          </cell>
          <cell r="W207">
            <v>2019</v>
          </cell>
          <cell r="X207">
            <v>811.79404215798149</v>
          </cell>
          <cell r="Y207">
            <v>6.5976981369508287</v>
          </cell>
        </row>
        <row r="208">
          <cell r="D208">
            <v>2020</v>
          </cell>
          <cell r="E208">
            <v>609.50685669502718</v>
          </cell>
          <cell r="F208">
            <v>4.1915791470899313</v>
          </cell>
          <cell r="W208">
            <v>2020</v>
          </cell>
          <cell r="X208">
            <v>811.79404215798149</v>
          </cell>
          <cell r="Y208">
            <v>6.5976981369508287</v>
          </cell>
        </row>
        <row r="209">
          <cell r="D209">
            <v>2021</v>
          </cell>
          <cell r="E209">
            <v>609.50685669502718</v>
          </cell>
          <cell r="F209">
            <v>4.1915791470899313</v>
          </cell>
          <cell r="W209">
            <v>2021</v>
          </cell>
          <cell r="X209">
            <v>811.79404215798149</v>
          </cell>
          <cell r="Y209">
            <v>6.5976981369508287</v>
          </cell>
        </row>
        <row r="210">
          <cell r="D210">
            <v>2022</v>
          </cell>
          <cell r="E210">
            <v>609.50685669502718</v>
          </cell>
          <cell r="F210">
            <v>4.1915791470899313</v>
          </cell>
          <cell r="W210">
            <v>2022</v>
          </cell>
          <cell r="X210">
            <v>811.79404215798149</v>
          </cell>
          <cell r="Y210">
            <v>6.5976981369508287</v>
          </cell>
        </row>
        <row r="211">
          <cell r="D211">
            <v>2023</v>
          </cell>
          <cell r="E211">
            <v>609.50685669502718</v>
          </cell>
          <cell r="F211">
            <v>4.1915791470899313</v>
          </cell>
          <cell r="W211">
            <v>2023</v>
          </cell>
          <cell r="X211">
            <v>811.79404215798149</v>
          </cell>
          <cell r="Y211">
            <v>6.5976981369508287</v>
          </cell>
        </row>
        <row r="212">
          <cell r="D212">
            <v>2024</v>
          </cell>
          <cell r="E212">
            <v>609.50685669502718</v>
          </cell>
          <cell r="F212">
            <v>4.1915791470899313</v>
          </cell>
          <cell r="W212">
            <v>2024</v>
          </cell>
          <cell r="X212">
            <v>811.79404215798149</v>
          </cell>
          <cell r="Y212">
            <v>6.5976981369508287</v>
          </cell>
        </row>
        <row r="213">
          <cell r="D213">
            <v>2025</v>
          </cell>
          <cell r="E213">
            <v>609.50685669502718</v>
          </cell>
          <cell r="F213">
            <v>4.1915791470899313</v>
          </cell>
          <cell r="W213">
            <v>2025</v>
          </cell>
          <cell r="X213">
            <v>811.79404215798149</v>
          </cell>
          <cell r="Y213">
            <v>6.5976981369508287</v>
          </cell>
        </row>
        <row r="214">
          <cell r="D214">
            <v>2026</v>
          </cell>
          <cell r="E214">
            <v>609.50685669502718</v>
          </cell>
          <cell r="F214">
            <v>4.1915791470899313</v>
          </cell>
          <cell r="W214">
            <v>2026</v>
          </cell>
          <cell r="X214">
            <v>811.79404215798149</v>
          </cell>
          <cell r="Y214">
            <v>6.5976981369508287</v>
          </cell>
        </row>
        <row r="215">
          <cell r="D215">
            <v>2027</v>
          </cell>
          <cell r="E215">
            <v>609.50685669502718</v>
          </cell>
          <cell r="F215">
            <v>4.1915791470899313</v>
          </cell>
          <cell r="W215">
            <v>2027</v>
          </cell>
          <cell r="X215">
            <v>811.79404215798149</v>
          </cell>
          <cell r="Y215">
            <v>6.5976981369508287</v>
          </cell>
        </row>
        <row r="216">
          <cell r="D216">
            <v>2028</v>
          </cell>
          <cell r="E216">
            <v>609.50685669502718</v>
          </cell>
          <cell r="F216">
            <v>4.1915791470899313</v>
          </cell>
          <cell r="W216">
            <v>2028</v>
          </cell>
          <cell r="X216">
            <v>811.79404215798149</v>
          </cell>
          <cell r="Y216">
            <v>6.5976981369508287</v>
          </cell>
        </row>
        <row r="217">
          <cell r="D217">
            <v>2029</v>
          </cell>
          <cell r="E217">
            <v>609.50685669502718</v>
          </cell>
          <cell r="F217">
            <v>4.1915791470899313</v>
          </cell>
          <cell r="W217">
            <v>2029</v>
          </cell>
          <cell r="X217">
            <v>811.79404215798149</v>
          </cell>
          <cell r="Y217">
            <v>6.5976981369508287</v>
          </cell>
        </row>
        <row r="218">
          <cell r="D218">
            <v>2030</v>
          </cell>
          <cell r="E218">
            <v>609.50685669502718</v>
          </cell>
          <cell r="F218">
            <v>4.1915791470899313</v>
          </cell>
          <cell r="W218">
            <v>2030</v>
          </cell>
          <cell r="X218">
            <v>811.79404215798149</v>
          </cell>
          <cell r="Y218">
            <v>6.5976981369508287</v>
          </cell>
        </row>
        <row r="219">
          <cell r="D219">
            <v>2031</v>
          </cell>
          <cell r="E219">
            <v>609.50685669502718</v>
          </cell>
          <cell r="F219">
            <v>4.1915791470899313</v>
          </cell>
          <cell r="W219">
            <v>2031</v>
          </cell>
          <cell r="X219">
            <v>811.79404215798149</v>
          </cell>
          <cell r="Y219">
            <v>6.5976981369508287</v>
          </cell>
        </row>
        <row r="220">
          <cell r="D220">
            <v>2032</v>
          </cell>
          <cell r="E220">
            <v>609.50685669502718</v>
          </cell>
          <cell r="F220">
            <v>4.1915791470899313</v>
          </cell>
          <cell r="W220">
            <v>2032</v>
          </cell>
          <cell r="X220">
            <v>811.79404215798149</v>
          </cell>
          <cell r="Y220">
            <v>6.5976981369508287</v>
          </cell>
        </row>
        <row r="221">
          <cell r="D221">
            <v>2033</v>
          </cell>
          <cell r="E221">
            <v>609.50685669502718</v>
          </cell>
          <cell r="F221">
            <v>4.1915791470899313</v>
          </cell>
          <cell r="W221">
            <v>2033</v>
          </cell>
          <cell r="X221">
            <v>811.79404215798149</v>
          </cell>
          <cell r="Y221">
            <v>6.5976981369508287</v>
          </cell>
        </row>
        <row r="222">
          <cell r="D222">
            <v>2034</v>
          </cell>
          <cell r="E222">
            <v>609.50685669502718</v>
          </cell>
          <cell r="F222">
            <v>4.1915791470899313</v>
          </cell>
          <cell r="W222">
            <v>2034</v>
          </cell>
          <cell r="X222">
            <v>811.79404215798149</v>
          </cell>
          <cell r="Y222">
            <v>6.5976981369508287</v>
          </cell>
        </row>
        <row r="223">
          <cell r="D223">
            <v>2035</v>
          </cell>
          <cell r="E223">
            <v>609.50685669502718</v>
          </cell>
          <cell r="F223">
            <v>4.1915791470899313</v>
          </cell>
          <cell r="W223">
            <v>2035</v>
          </cell>
          <cell r="X223">
            <v>811.79404215798149</v>
          </cell>
          <cell r="Y223">
            <v>6.5976981369508287</v>
          </cell>
        </row>
        <row r="224">
          <cell r="D224">
            <v>2036</v>
          </cell>
          <cell r="E224">
            <v>609.50685669502718</v>
          </cell>
          <cell r="F224">
            <v>4.1915791470899313</v>
          </cell>
          <cell r="W224">
            <v>2036</v>
          </cell>
          <cell r="X224">
            <v>811.79404215798149</v>
          </cell>
          <cell r="Y224">
            <v>6.5976981369508287</v>
          </cell>
        </row>
        <row r="225">
          <cell r="D225">
            <v>2037</v>
          </cell>
          <cell r="E225">
            <v>609.50685669502718</v>
          </cell>
          <cell r="F225">
            <v>4.1915791470899313</v>
          </cell>
          <cell r="W225">
            <v>2037</v>
          </cell>
          <cell r="X225">
            <v>811.79404215798149</v>
          </cell>
          <cell r="Y225">
            <v>6.5976981369508287</v>
          </cell>
        </row>
        <row r="226">
          <cell r="D226">
            <v>2038</v>
          </cell>
          <cell r="E226">
            <v>609.50685669502718</v>
          </cell>
          <cell r="F226">
            <v>4.1915791470899313</v>
          </cell>
          <cell r="W226">
            <v>2038</v>
          </cell>
          <cell r="X226">
            <v>811.79404215798149</v>
          </cell>
          <cell r="Y226">
            <v>6.5976981369508287</v>
          </cell>
        </row>
        <row r="227">
          <cell r="D227">
            <v>2039</v>
          </cell>
          <cell r="E227">
            <v>609.50685669502718</v>
          </cell>
          <cell r="F227">
            <v>4.1915791470899313</v>
          </cell>
          <cell r="W227">
            <v>2039</v>
          </cell>
          <cell r="X227">
            <v>811.79404215798149</v>
          </cell>
          <cell r="Y227">
            <v>6.5976981369508287</v>
          </cell>
        </row>
        <row r="228">
          <cell r="D228">
            <v>2040</v>
          </cell>
          <cell r="E228">
            <v>609.50685669502718</v>
          </cell>
          <cell r="F228">
            <v>4.1915791470899313</v>
          </cell>
          <cell r="W228">
            <v>2040</v>
          </cell>
          <cell r="X228">
            <v>811.79404215798149</v>
          </cell>
          <cell r="Y228">
            <v>6.5976981369508287</v>
          </cell>
        </row>
        <row r="229">
          <cell r="D229">
            <v>2041</v>
          </cell>
          <cell r="E229">
            <v>609.50685669502718</v>
          </cell>
          <cell r="F229">
            <v>4.1915791470899313</v>
          </cell>
          <cell r="W229">
            <v>2041</v>
          </cell>
          <cell r="X229">
            <v>811.79404215798149</v>
          </cell>
          <cell r="Y229">
            <v>6.5976981369508287</v>
          </cell>
        </row>
        <row r="230">
          <cell r="D230">
            <v>2042</v>
          </cell>
          <cell r="E230">
            <v>609.50685669502718</v>
          </cell>
          <cell r="F230">
            <v>4.1915791470899313</v>
          </cell>
          <cell r="W230">
            <v>2042</v>
          </cell>
          <cell r="X230">
            <v>811.79404215798149</v>
          </cell>
          <cell r="Y230">
            <v>6.5976981369508287</v>
          </cell>
        </row>
        <row r="231">
          <cell r="D231">
            <v>2043</v>
          </cell>
          <cell r="E231">
            <v>609.50685669502718</v>
          </cell>
          <cell r="F231">
            <v>4.1915791470899313</v>
          </cell>
          <cell r="W231">
            <v>2043</v>
          </cell>
          <cell r="X231">
            <v>811.79404215798149</v>
          </cell>
          <cell r="Y231">
            <v>6.5976981369508287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sqf pivot"/>
      <sheetName val="Sheet1"/>
      <sheetName val="Data"/>
      <sheetName val="zonal pivots"/>
      <sheetName val="Climate Zones"/>
    </sheetNames>
    <sheetDataSet>
      <sheetData sheetId="0"/>
      <sheetData sheetId="1"/>
      <sheetData sheetId="2"/>
      <sheetData sheetId="3">
        <row r="9">
          <cell r="AS9">
            <v>2514.8809999999999</v>
          </cell>
          <cell r="BC9">
            <v>2514.8809999999999</v>
          </cell>
          <cell r="BO9" t="str">
            <v>Baseboard/Wall/Radiant</v>
          </cell>
        </row>
        <row r="10">
          <cell r="AS10">
            <v>2514.8809999999999</v>
          </cell>
          <cell r="BC10">
            <v>2514.8809999999999</v>
          </cell>
          <cell r="BO10" t="str">
            <v>Baseboard/Wall/Radiant</v>
          </cell>
        </row>
        <row r="11">
          <cell r="AS11">
            <v>2514.8809999999999</v>
          </cell>
          <cell r="BC11">
            <v>2514.8809999999999</v>
          </cell>
          <cell r="BO11" t="str">
            <v>Baseboard/Wall/Radiant</v>
          </cell>
        </row>
        <row r="12">
          <cell r="AS12">
            <v>2402.152</v>
          </cell>
          <cell r="BC12">
            <v>2402.152</v>
          </cell>
          <cell r="BO12" t="str">
            <v>Baseboard/Wall/Radiant</v>
          </cell>
        </row>
        <row r="13">
          <cell r="AS13">
            <v>2402.152</v>
          </cell>
          <cell r="BC13">
            <v>2402.152</v>
          </cell>
          <cell r="BO13" t="str">
            <v>Baseboard/Wall/Radiant</v>
          </cell>
        </row>
        <row r="14">
          <cell r="AS14">
            <v>1601.434</v>
          </cell>
          <cell r="BC14">
            <v>2402.152</v>
          </cell>
          <cell r="BO14" t="str">
            <v>Wood</v>
          </cell>
        </row>
        <row r="15">
          <cell r="AS15">
            <v>1601.434</v>
          </cell>
          <cell r="BC15">
            <v>2402.152</v>
          </cell>
          <cell r="BO15" t="str">
            <v>Baseboard/Wall/Radiant</v>
          </cell>
        </row>
        <row r="16">
          <cell r="AS16">
            <v>1601.434</v>
          </cell>
          <cell r="BC16">
            <v>2402.152</v>
          </cell>
          <cell r="BO16" t="str">
            <v>Baseboard/Wall/Radiant</v>
          </cell>
        </row>
        <row r="17">
          <cell r="AS17">
            <v>1601.434</v>
          </cell>
          <cell r="BC17">
            <v>2402.152</v>
          </cell>
          <cell r="BO17" t="str">
            <v>Wood</v>
          </cell>
        </row>
        <row r="18">
          <cell r="AS18">
            <v>1601.434</v>
          </cell>
          <cell r="BC18">
            <v>1601.434</v>
          </cell>
          <cell r="BO18" t="str">
            <v>Baseboard/Wall/Radiant</v>
          </cell>
        </row>
        <row r="19">
          <cell r="AS19">
            <v>1601.434</v>
          </cell>
          <cell r="BC19">
            <v>1601.434</v>
          </cell>
          <cell r="BO19" t="str">
            <v>Baseboard/Wall/Radiant</v>
          </cell>
        </row>
        <row r="20">
          <cell r="AS20">
            <v>597.90200000000004</v>
          </cell>
          <cell r="BC20">
            <v>1601.434</v>
          </cell>
          <cell r="BO20" t="str">
            <v>Baseboard/Wall/Radiant</v>
          </cell>
        </row>
        <row r="21">
          <cell r="AS21">
            <v>597.90200000000004</v>
          </cell>
          <cell r="BC21">
            <v>1601.434</v>
          </cell>
          <cell r="BO21" t="str">
            <v>Wood</v>
          </cell>
        </row>
        <row r="22">
          <cell r="AS22">
            <v>597.90200000000004</v>
          </cell>
          <cell r="BC22">
            <v>1601.434</v>
          </cell>
          <cell r="BO22" t="str">
            <v>Baseboard/Wall/Radiant</v>
          </cell>
        </row>
        <row r="23">
          <cell r="AS23">
            <v>686.91309999999999</v>
          </cell>
          <cell r="BC23">
            <v>1601.434</v>
          </cell>
          <cell r="BO23" t="str">
            <v>Baseboard/Wall/Radiant</v>
          </cell>
        </row>
        <row r="24">
          <cell r="AS24">
            <v>686.91309999999999</v>
          </cell>
          <cell r="BC24">
            <v>1601.434</v>
          </cell>
          <cell r="BO24" t="str">
            <v>Baseboard/Wall/Radiant</v>
          </cell>
        </row>
        <row r="25">
          <cell r="AS25">
            <v>686.91309999999999</v>
          </cell>
          <cell r="BC25">
            <v>597.90200000000004</v>
          </cell>
          <cell r="BO25" t="str">
            <v>Baseboard/Wall/Radiant</v>
          </cell>
        </row>
        <row r="26">
          <cell r="AS26">
            <v>365.07810000000001</v>
          </cell>
          <cell r="BC26">
            <v>597.90200000000004</v>
          </cell>
          <cell r="BO26" t="str">
            <v>Baseboard/Wall/Radiant</v>
          </cell>
        </row>
        <row r="27">
          <cell r="AS27">
            <v>365.07810000000001</v>
          </cell>
          <cell r="BC27">
            <v>597.90200000000004</v>
          </cell>
          <cell r="BO27" t="str">
            <v>Baseboard/Wall/Radiant</v>
          </cell>
        </row>
        <row r="28">
          <cell r="AS28">
            <v>365.07810000000001</v>
          </cell>
          <cell r="BC28">
            <v>686.91309999999999</v>
          </cell>
          <cell r="BO28" t="str">
            <v>Baseboard/Wall/Radiant</v>
          </cell>
        </row>
        <row r="29">
          <cell r="AS29">
            <v>2402.152</v>
          </cell>
          <cell r="BC29">
            <v>686.91309999999999</v>
          </cell>
          <cell r="BO29" t="str">
            <v>Baseboard/Wall/Radiant</v>
          </cell>
        </row>
        <row r="30">
          <cell r="AS30">
            <v>2402.152</v>
          </cell>
          <cell r="BC30">
            <v>686.91309999999999</v>
          </cell>
          <cell r="BO30" t="str">
            <v>Baseboard/Wall/Radiant</v>
          </cell>
        </row>
        <row r="31">
          <cell r="AS31">
            <v>686.91300000000001</v>
          </cell>
          <cell r="BC31">
            <v>686.91309999999999</v>
          </cell>
          <cell r="BO31" t="str">
            <v>Baseboard/Wall/Radiant</v>
          </cell>
        </row>
        <row r="32">
          <cell r="AS32">
            <v>686.91300000000001</v>
          </cell>
          <cell r="BC32">
            <v>365.07810000000001</v>
          </cell>
          <cell r="BO32" t="str">
            <v>Baseboard/Wall/Radiant</v>
          </cell>
        </row>
        <row r="33">
          <cell r="AS33">
            <v>686.91300000000001</v>
          </cell>
          <cell r="BC33">
            <v>365.07810000000001</v>
          </cell>
          <cell r="BO33" t="str">
            <v>Wood</v>
          </cell>
        </row>
        <row r="34">
          <cell r="AS34">
            <v>365.07810000000001</v>
          </cell>
          <cell r="BC34">
            <v>365.07810000000001</v>
          </cell>
          <cell r="BO34" t="str">
            <v>Baseboard/Wall/Radiant</v>
          </cell>
        </row>
        <row r="35">
          <cell r="AS35">
            <v>365.07810000000001</v>
          </cell>
          <cell r="BC35">
            <v>365.07810000000001</v>
          </cell>
          <cell r="BO35" t="str">
            <v>Baseboard/Wall/Radiant</v>
          </cell>
        </row>
        <row r="36">
          <cell r="AS36">
            <v>365.07810000000001</v>
          </cell>
          <cell r="BC36">
            <v>365.07810000000001</v>
          </cell>
          <cell r="BO36" t="str">
            <v>Baseboard/Wall/Radiant</v>
          </cell>
        </row>
        <row r="37">
          <cell r="AS37">
            <v>2402.152</v>
          </cell>
          <cell r="BC37">
            <v>365.07810000000001</v>
          </cell>
          <cell r="BO37" t="str">
            <v>Wood</v>
          </cell>
        </row>
        <row r="38">
          <cell r="AS38">
            <v>2402.152</v>
          </cell>
          <cell r="BC38">
            <v>2402.152</v>
          </cell>
          <cell r="BO38" t="str">
            <v>Baseboard/Wall/Radiant</v>
          </cell>
        </row>
        <row r="39">
          <cell r="AS39">
            <v>1601.434</v>
          </cell>
          <cell r="BC39">
            <v>2402.152</v>
          </cell>
          <cell r="BO39" t="str">
            <v>Electric Other</v>
          </cell>
        </row>
        <row r="40">
          <cell r="AS40">
            <v>1601.434</v>
          </cell>
          <cell r="BC40">
            <v>2402.152</v>
          </cell>
          <cell r="BO40" t="str">
            <v>Baseboard/Wall/Radiant</v>
          </cell>
        </row>
        <row r="41">
          <cell r="AS41">
            <v>1601.434</v>
          </cell>
          <cell r="BC41">
            <v>686.91300000000001</v>
          </cell>
          <cell r="BO41" t="str">
            <v>Baseboard/Wall/Radiant</v>
          </cell>
        </row>
        <row r="42">
          <cell r="AS42">
            <v>365.07810000000001</v>
          </cell>
          <cell r="BC42">
            <v>686.91300000000001</v>
          </cell>
          <cell r="BO42" t="str">
            <v>Baseboard/Wall/Radiant</v>
          </cell>
        </row>
        <row r="43">
          <cell r="AS43">
            <v>365.07810000000001</v>
          </cell>
          <cell r="BC43">
            <v>686.91300000000001</v>
          </cell>
          <cell r="BO43" t="str">
            <v>Baseboard/Wall/Radiant</v>
          </cell>
        </row>
        <row r="44">
          <cell r="AS44">
            <v>365.07810000000001</v>
          </cell>
          <cell r="BC44">
            <v>365.07810000000001</v>
          </cell>
          <cell r="BO44" t="str">
            <v>Baseboard/Wall/Radiant</v>
          </cell>
        </row>
        <row r="45">
          <cell r="AS45">
            <v>1601.434</v>
          </cell>
          <cell r="BC45">
            <v>365.07810000000001</v>
          </cell>
          <cell r="BO45" t="str">
            <v>Baseboard/Wall/Radiant</v>
          </cell>
        </row>
        <row r="46">
          <cell r="AS46">
            <v>1601.434</v>
          </cell>
          <cell r="BC46">
            <v>365.07810000000001</v>
          </cell>
          <cell r="BO46" t="str">
            <v>Electric Other</v>
          </cell>
        </row>
        <row r="47">
          <cell r="AS47">
            <v>1601.434</v>
          </cell>
          <cell r="BC47">
            <v>365.07810000000001</v>
          </cell>
          <cell r="BO47" t="str">
            <v>Baseboard/Wall/Radiant</v>
          </cell>
        </row>
        <row r="48">
          <cell r="AS48">
            <v>1030.3699999999999</v>
          </cell>
          <cell r="BC48">
            <v>365.07810000000001</v>
          </cell>
          <cell r="BO48" t="str">
            <v>Baseboard/Wall/Radiant</v>
          </cell>
        </row>
        <row r="49">
          <cell r="AS49">
            <v>1030.3699999999999</v>
          </cell>
          <cell r="BC49">
            <v>2402.152</v>
          </cell>
          <cell r="BO49" t="str">
            <v>Baseboard/Wall/Radiant</v>
          </cell>
        </row>
        <row r="50">
          <cell r="AS50">
            <v>1601.4349999999999</v>
          </cell>
          <cell r="BC50">
            <v>2402.152</v>
          </cell>
          <cell r="BO50" t="str">
            <v>Baseboard/Wall/Radiant</v>
          </cell>
        </row>
        <row r="51">
          <cell r="AS51">
            <v>1601.4349999999999</v>
          </cell>
          <cell r="BC51">
            <v>2402.152</v>
          </cell>
          <cell r="BO51" t="str">
            <v>Wood</v>
          </cell>
        </row>
        <row r="52">
          <cell r="AS52">
            <v>1601.4349999999999</v>
          </cell>
          <cell r="BC52">
            <v>1601.434</v>
          </cell>
          <cell r="BO52" t="str">
            <v>Natural Gas FAF</v>
          </cell>
        </row>
        <row r="53">
          <cell r="AS53">
            <v>686.91300000000001</v>
          </cell>
          <cell r="BC53">
            <v>1601.434</v>
          </cell>
          <cell r="BO53" t="str">
            <v>Natural Gas FAF</v>
          </cell>
        </row>
        <row r="54">
          <cell r="AS54">
            <v>686.91300000000001</v>
          </cell>
          <cell r="BC54">
            <v>1601.434</v>
          </cell>
          <cell r="BO54" t="str">
            <v>Baseboard/Wall/Radiant</v>
          </cell>
        </row>
        <row r="55">
          <cell r="AS55">
            <v>686.91300000000001</v>
          </cell>
          <cell r="BC55">
            <v>1601.434</v>
          </cell>
          <cell r="BO55" t="str">
            <v>Natural Gas FAF</v>
          </cell>
        </row>
        <row r="56">
          <cell r="AS56">
            <v>1030.3699999999999</v>
          </cell>
          <cell r="BC56">
            <v>365.07810000000001</v>
          </cell>
          <cell r="BO56" t="str">
            <v>Building Heating System</v>
          </cell>
        </row>
        <row r="57">
          <cell r="AS57">
            <v>1030.3699999999999</v>
          </cell>
          <cell r="BC57">
            <v>365.07810000000001</v>
          </cell>
          <cell r="BO57" t="str">
            <v>Building Heating System</v>
          </cell>
        </row>
        <row r="58">
          <cell r="AS58">
            <v>597.90210000000002</v>
          </cell>
          <cell r="BC58">
            <v>365.07810000000001</v>
          </cell>
          <cell r="BO58" t="str">
            <v>Natural Gas Other</v>
          </cell>
        </row>
        <row r="59">
          <cell r="AS59">
            <v>597.90210000000002</v>
          </cell>
          <cell r="BC59">
            <v>365.07810000000001</v>
          </cell>
          <cell r="BO59" t="str">
            <v>Building Heating System</v>
          </cell>
        </row>
        <row r="60">
          <cell r="AS60">
            <v>597.90210000000002</v>
          </cell>
          <cell r="BC60">
            <v>1601.434</v>
          </cell>
          <cell r="BO60" t="str">
            <v>Baseboard/Wall/Radiant</v>
          </cell>
        </row>
        <row r="61">
          <cell r="AS61">
            <v>597.90210000000002</v>
          </cell>
          <cell r="BC61">
            <v>1601.434</v>
          </cell>
          <cell r="BO61" t="str">
            <v>Baseboard/Wall/Radiant</v>
          </cell>
        </row>
        <row r="62">
          <cell r="AS62">
            <v>597.90210000000002</v>
          </cell>
          <cell r="BC62">
            <v>1601.434</v>
          </cell>
          <cell r="BO62" t="str">
            <v>Electric Other</v>
          </cell>
        </row>
        <row r="63">
          <cell r="AS63">
            <v>597.90210000000002</v>
          </cell>
          <cell r="BC63">
            <v>1601.434</v>
          </cell>
          <cell r="BO63" t="str">
            <v>Baseboard/Wall/Radiant</v>
          </cell>
        </row>
        <row r="64">
          <cell r="AS64">
            <v>686.91300000000001</v>
          </cell>
          <cell r="BC64">
            <v>1601.434</v>
          </cell>
          <cell r="BO64" t="str">
            <v>Baseboard/Wall/Radiant</v>
          </cell>
        </row>
        <row r="65">
          <cell r="AS65">
            <v>686.91300000000001</v>
          </cell>
          <cell r="BC65">
            <v>1030.3699999999999</v>
          </cell>
          <cell r="BO65" t="str">
            <v>Baseboard/Wall/Radiant</v>
          </cell>
        </row>
        <row r="66">
          <cell r="AS66">
            <v>686.91300000000001</v>
          </cell>
          <cell r="BC66">
            <v>1030.3699999999999</v>
          </cell>
          <cell r="BO66" t="str">
            <v>Baseboard/Wall/Radiant</v>
          </cell>
        </row>
        <row r="67">
          <cell r="AS67">
            <v>365.07810000000001</v>
          </cell>
          <cell r="BC67">
            <v>1030.3699999999999</v>
          </cell>
          <cell r="BO67" t="str">
            <v>Baseboard/Wall/Radiant</v>
          </cell>
        </row>
        <row r="68">
          <cell r="AS68">
            <v>365.07810000000001</v>
          </cell>
          <cell r="BC68">
            <v>1030.3699999999999</v>
          </cell>
          <cell r="BO68" t="str">
            <v>Baseboard/Wall/Radiant</v>
          </cell>
        </row>
        <row r="69">
          <cell r="AS69">
            <v>365.07810000000001</v>
          </cell>
          <cell r="BC69">
            <v>1601.4349999999999</v>
          </cell>
          <cell r="BO69" t="str">
            <v>Baseboard/Wall/Radiant</v>
          </cell>
        </row>
        <row r="70">
          <cell r="AS70">
            <v>896.85310000000004</v>
          </cell>
          <cell r="BC70">
            <v>1601.4349999999999</v>
          </cell>
          <cell r="BO70" t="str">
            <v>Baseboard/Wall/Radiant</v>
          </cell>
        </row>
        <row r="71">
          <cell r="AS71">
            <v>896.85310000000004</v>
          </cell>
          <cell r="BC71">
            <v>1601.4349999999999</v>
          </cell>
          <cell r="BO71" t="str">
            <v>Baseboard/Wall/Radiant</v>
          </cell>
        </row>
        <row r="72">
          <cell r="AS72">
            <v>1601.4349999999999</v>
          </cell>
          <cell r="BC72">
            <v>686.91300000000001</v>
          </cell>
          <cell r="BO72" t="str">
            <v>Baseboard/Wall/Radiant</v>
          </cell>
        </row>
        <row r="73">
          <cell r="AS73">
            <v>1601.4349999999999</v>
          </cell>
          <cell r="BC73">
            <v>686.91300000000001</v>
          </cell>
          <cell r="BO73" t="str">
            <v>Baseboard/Wall/Radiant</v>
          </cell>
        </row>
        <row r="74">
          <cell r="AS74">
            <v>1601.4349999999999</v>
          </cell>
          <cell r="BC74">
            <v>686.91300000000001</v>
          </cell>
          <cell r="BO74" t="str">
            <v>Baseboard/Wall/Radiant</v>
          </cell>
        </row>
        <row r="75">
          <cell r="AS75">
            <v>365.07810000000001</v>
          </cell>
          <cell r="BC75">
            <v>686.91300000000001</v>
          </cell>
          <cell r="BO75" t="str">
            <v>Baseboard/Wall/Radiant</v>
          </cell>
        </row>
        <row r="76">
          <cell r="AS76">
            <v>365.07810000000001</v>
          </cell>
          <cell r="BC76">
            <v>1030.3699999999999</v>
          </cell>
          <cell r="BO76" t="str">
            <v>Baseboard/Wall/Radiant</v>
          </cell>
        </row>
        <row r="77">
          <cell r="AS77">
            <v>365.07810000000001</v>
          </cell>
          <cell r="BC77">
            <v>1030.3699999999999</v>
          </cell>
          <cell r="BO77" t="str">
            <v>Baseboard/Wall/Radiant</v>
          </cell>
        </row>
        <row r="78">
          <cell r="AS78">
            <v>2402.152</v>
          </cell>
          <cell r="BC78">
            <v>1030.3699999999999</v>
          </cell>
          <cell r="BO78" t="str">
            <v>Baseboard/Wall/Radiant</v>
          </cell>
        </row>
        <row r="79">
          <cell r="AS79">
            <v>2402.152</v>
          </cell>
          <cell r="BC79">
            <v>1030.3699999999999</v>
          </cell>
          <cell r="BO79" t="str">
            <v>Wood</v>
          </cell>
        </row>
        <row r="80">
          <cell r="AS80">
            <v>597.90210000000002</v>
          </cell>
          <cell r="BC80">
            <v>597.90210000000002</v>
          </cell>
          <cell r="BO80" t="str">
            <v>Heat Pump (Ductless System)</v>
          </cell>
        </row>
        <row r="81">
          <cell r="AS81">
            <v>597.90210000000002</v>
          </cell>
          <cell r="BC81">
            <v>597.90210000000002</v>
          </cell>
          <cell r="BO81" t="str">
            <v>Heat Pump (Ductless System)</v>
          </cell>
        </row>
        <row r="82">
          <cell r="AS82">
            <v>597.90210000000002</v>
          </cell>
          <cell r="BC82">
            <v>597.90210000000002</v>
          </cell>
          <cell r="BO82" t="str">
            <v>Heat Pump (Ductless System)</v>
          </cell>
        </row>
        <row r="83">
          <cell r="AS83">
            <v>1601.4349999999999</v>
          </cell>
          <cell r="BC83">
            <v>597.90210000000002</v>
          </cell>
          <cell r="BO83" t="str">
            <v>Baseboard/Wall/Radiant</v>
          </cell>
        </row>
        <row r="84">
          <cell r="AS84">
            <v>1601.4349999999999</v>
          </cell>
          <cell r="BC84">
            <v>597.90210000000002</v>
          </cell>
          <cell r="BO84" t="str">
            <v>Building Heating System</v>
          </cell>
        </row>
        <row r="85">
          <cell r="AS85">
            <v>1601.4349999999999</v>
          </cell>
          <cell r="BC85">
            <v>597.90210000000002</v>
          </cell>
          <cell r="BO85" t="str">
            <v>Electric Other</v>
          </cell>
        </row>
        <row r="86">
          <cell r="AS86">
            <v>2402.152</v>
          </cell>
          <cell r="BC86">
            <v>597.90210000000002</v>
          </cell>
          <cell r="BO86" t="str">
            <v>Baseboard/Wall/Radiant</v>
          </cell>
        </row>
        <row r="87">
          <cell r="AS87">
            <v>2402.152</v>
          </cell>
          <cell r="BC87">
            <v>597.90210000000002</v>
          </cell>
          <cell r="BO87" t="str">
            <v>Building Heating System</v>
          </cell>
        </row>
        <row r="88">
          <cell r="AS88">
            <v>1601.4349999999999</v>
          </cell>
          <cell r="BC88">
            <v>597.90210000000002</v>
          </cell>
          <cell r="BO88" t="str">
            <v>Baseboard/Wall/Radiant</v>
          </cell>
        </row>
        <row r="89">
          <cell r="AS89">
            <v>1601.4349999999999</v>
          </cell>
          <cell r="BC89">
            <v>597.90210000000002</v>
          </cell>
          <cell r="BO89" t="str">
            <v>Building Heating System</v>
          </cell>
        </row>
        <row r="90">
          <cell r="AS90">
            <v>1601.4349999999999</v>
          </cell>
          <cell r="BC90">
            <v>597.90210000000002</v>
          </cell>
          <cell r="BO90" t="str">
            <v>Electric Other</v>
          </cell>
        </row>
        <row r="91">
          <cell r="AS91">
            <v>2402.152</v>
          </cell>
          <cell r="BC91">
            <v>686.91300000000001</v>
          </cell>
          <cell r="BO91" t="str">
            <v>Baseboard/Wall/Radiant</v>
          </cell>
        </row>
        <row r="92">
          <cell r="AS92">
            <v>2402.152</v>
          </cell>
          <cell r="BC92">
            <v>686.91300000000001</v>
          </cell>
          <cell r="BO92" t="str">
            <v>Baseboard/Wall/Radiant</v>
          </cell>
        </row>
        <row r="93">
          <cell r="AS93">
            <v>1601.434</v>
          </cell>
          <cell r="BC93">
            <v>686.91300000000001</v>
          </cell>
          <cell r="BO93" t="str">
            <v>Baseboard/Wall/Radiant</v>
          </cell>
        </row>
        <row r="94">
          <cell r="AS94">
            <v>1601.434</v>
          </cell>
          <cell r="BC94">
            <v>365.07810000000001</v>
          </cell>
          <cell r="BO94" t="str">
            <v>Baseboard/Wall/Radiant</v>
          </cell>
        </row>
        <row r="95">
          <cell r="AS95">
            <v>1601.434</v>
          </cell>
          <cell r="BC95">
            <v>365.07810000000001</v>
          </cell>
          <cell r="BO95" t="str">
            <v>Baseboard/Wall/Radiant</v>
          </cell>
        </row>
        <row r="96">
          <cell r="AS96">
            <v>1601.4349999999999</v>
          </cell>
          <cell r="BC96">
            <v>365.07810000000001</v>
          </cell>
          <cell r="BO96" t="str">
            <v>Baseboard/Wall/Radiant</v>
          </cell>
        </row>
        <row r="97">
          <cell r="AS97">
            <v>1601.4349999999999</v>
          </cell>
          <cell r="BC97">
            <v>896.85310000000004</v>
          </cell>
          <cell r="BO97" t="str">
            <v>Natural Gas FAF</v>
          </cell>
        </row>
        <row r="98">
          <cell r="AS98">
            <v>1601.4349999999999</v>
          </cell>
          <cell r="BC98">
            <v>896.85310000000004</v>
          </cell>
          <cell r="BO98" t="str">
            <v>Natural Gas FAF</v>
          </cell>
        </row>
        <row r="99">
          <cell r="AS99">
            <v>1030.3699999999999</v>
          </cell>
          <cell r="BC99">
            <v>1601.4349999999999</v>
          </cell>
          <cell r="BO99" t="str">
            <v>Baseboard/Wall/Radiant</v>
          </cell>
        </row>
        <row r="100">
          <cell r="AS100">
            <v>1030.3699999999999</v>
          </cell>
          <cell r="BC100">
            <v>1601.4349999999999</v>
          </cell>
          <cell r="BO100" t="str">
            <v>Natural Gas Other</v>
          </cell>
        </row>
        <row r="101">
          <cell r="AS101">
            <v>1601.4349999999999</v>
          </cell>
          <cell r="BC101">
            <v>1601.4349999999999</v>
          </cell>
          <cell r="BO101" t="str">
            <v>Baseboard/Wall/Radiant</v>
          </cell>
        </row>
        <row r="102">
          <cell r="AS102">
            <v>1601.4349999999999</v>
          </cell>
          <cell r="BC102">
            <v>1601.4349999999999</v>
          </cell>
          <cell r="BO102" t="str">
            <v>Natural Gas Other</v>
          </cell>
        </row>
        <row r="103">
          <cell r="AS103">
            <v>1601.4349999999999</v>
          </cell>
          <cell r="BC103">
            <v>1601.4349999999999</v>
          </cell>
          <cell r="BO103" t="str">
            <v>Baseboard/Wall/Radiant</v>
          </cell>
        </row>
        <row r="104">
          <cell r="AS104">
            <v>597.90210000000002</v>
          </cell>
          <cell r="BC104">
            <v>1601.4349999999999</v>
          </cell>
          <cell r="BO104" t="str">
            <v>Baseboard/Wall/Radiant</v>
          </cell>
        </row>
        <row r="105">
          <cell r="AS105">
            <v>597.90210000000002</v>
          </cell>
          <cell r="BC105">
            <v>365.07810000000001</v>
          </cell>
          <cell r="BO105" t="str">
            <v>Baseboard/Wall/Radiant</v>
          </cell>
        </row>
        <row r="106">
          <cell r="AS106">
            <v>597.90210000000002</v>
          </cell>
          <cell r="BC106">
            <v>365.07810000000001</v>
          </cell>
          <cell r="BO106" t="str">
            <v>Baseboard/Wall/Radiant</v>
          </cell>
        </row>
        <row r="107">
          <cell r="AS107">
            <v>2402.152</v>
          </cell>
          <cell r="BC107">
            <v>365.07810000000001</v>
          </cell>
          <cell r="BO107" t="str">
            <v>Baseboard/Wall/Radiant</v>
          </cell>
        </row>
        <row r="108">
          <cell r="AS108">
            <v>2402.152</v>
          </cell>
          <cell r="BC108">
            <v>365.07810000000001</v>
          </cell>
          <cell r="BO108" t="str">
            <v>Baseboard/Wall/Radiant</v>
          </cell>
        </row>
        <row r="109">
          <cell r="AS109">
            <v>1601.4349999999999</v>
          </cell>
          <cell r="BC109">
            <v>2402.152</v>
          </cell>
          <cell r="BO109" t="str">
            <v>Baseboard/Wall/Radiant</v>
          </cell>
        </row>
        <row r="110">
          <cell r="AS110">
            <v>1601.4349999999999</v>
          </cell>
          <cell r="BC110">
            <v>2402.152</v>
          </cell>
          <cell r="BO110" t="str">
            <v>Electric FAF</v>
          </cell>
        </row>
        <row r="111">
          <cell r="AS111">
            <v>1601.4349999999999</v>
          </cell>
          <cell r="BC111">
            <v>2402.152</v>
          </cell>
          <cell r="BO111" t="str">
            <v>Natural Gas Other</v>
          </cell>
        </row>
        <row r="112">
          <cell r="AS112">
            <v>365.07810000000001</v>
          </cell>
          <cell r="BC112">
            <v>597.90210000000002</v>
          </cell>
          <cell r="BO112" t="str">
            <v>Baseboard/Wall/Radiant</v>
          </cell>
        </row>
        <row r="113">
          <cell r="AS113">
            <v>365.07810000000001</v>
          </cell>
          <cell r="BC113">
            <v>597.90210000000002</v>
          </cell>
          <cell r="BO113" t="str">
            <v>Baseboard/Wall/Radiant</v>
          </cell>
        </row>
        <row r="114">
          <cell r="AS114">
            <v>365.07810000000001</v>
          </cell>
          <cell r="BC114">
            <v>597.90210000000002</v>
          </cell>
          <cell r="BO114" t="str">
            <v>Baseboard/Wall/Radiant</v>
          </cell>
        </row>
        <row r="115">
          <cell r="AS115">
            <v>686.91309999999999</v>
          </cell>
          <cell r="BC115">
            <v>597.90210000000002</v>
          </cell>
          <cell r="BO115" t="str">
            <v>Baseboard/Wall/Radiant</v>
          </cell>
        </row>
        <row r="116">
          <cell r="AS116">
            <v>686.91309999999999</v>
          </cell>
          <cell r="BC116">
            <v>597.90210000000002</v>
          </cell>
          <cell r="BO116" t="str">
            <v>Electric Other</v>
          </cell>
        </row>
        <row r="117">
          <cell r="AS117">
            <v>686.91309999999999</v>
          </cell>
          <cell r="BC117">
            <v>1601.4349999999999</v>
          </cell>
          <cell r="BO117" t="str">
            <v>Baseboard/Wall/Radiant</v>
          </cell>
        </row>
        <row r="118">
          <cell r="AS118">
            <v>1030.3699999999999</v>
          </cell>
          <cell r="BC118">
            <v>1601.4349999999999</v>
          </cell>
          <cell r="BO118" t="str">
            <v>Baseboard/Wall/Radiant</v>
          </cell>
        </row>
        <row r="119">
          <cell r="AS119">
            <v>1030.3699999999999</v>
          </cell>
          <cell r="BC119">
            <v>1601.4349999999999</v>
          </cell>
          <cell r="BO119" t="str">
            <v>Baseboard/Wall/Radiant</v>
          </cell>
        </row>
        <row r="120">
          <cell r="AS120">
            <v>365.07810000000001</v>
          </cell>
          <cell r="BC120">
            <v>2402.152</v>
          </cell>
          <cell r="BO120" t="str">
            <v>Baseboard/Wall/Radiant</v>
          </cell>
        </row>
        <row r="121">
          <cell r="AS121">
            <v>365.07810000000001</v>
          </cell>
          <cell r="BC121">
            <v>2402.152</v>
          </cell>
          <cell r="BO121" t="str">
            <v>Baseboard/Wall/Radiant</v>
          </cell>
        </row>
        <row r="122">
          <cell r="AS122">
            <v>365.07810000000001</v>
          </cell>
          <cell r="BC122">
            <v>1601.4349999999999</v>
          </cell>
          <cell r="BO122" t="str">
            <v>Baseboard/Wall/Radiant</v>
          </cell>
        </row>
        <row r="123">
          <cell r="AS123">
            <v>686.91300000000001</v>
          </cell>
          <cell r="BC123">
            <v>1601.4349999999999</v>
          </cell>
          <cell r="BO123" t="str">
            <v>Baseboard/Wall/Radiant</v>
          </cell>
        </row>
        <row r="124">
          <cell r="AS124">
            <v>686.91300000000001</v>
          </cell>
          <cell r="BC124">
            <v>1601.4349999999999</v>
          </cell>
          <cell r="BO124" t="str">
            <v>Baseboard/Wall/Radiant</v>
          </cell>
        </row>
        <row r="125">
          <cell r="AS125">
            <v>686.91300000000001</v>
          </cell>
          <cell r="BC125">
            <v>2402.152</v>
          </cell>
          <cell r="BO125" t="str">
            <v>Baseboard/Wall/Radiant</v>
          </cell>
        </row>
        <row r="126">
          <cell r="AS126">
            <v>1601.4349999999999</v>
          </cell>
          <cell r="BC126">
            <v>2402.152</v>
          </cell>
          <cell r="BO126" t="str">
            <v>Baseboard/Wall/Radiant</v>
          </cell>
        </row>
        <row r="127">
          <cell r="AS127">
            <v>1601.4349999999999</v>
          </cell>
          <cell r="BC127">
            <v>1601.434</v>
          </cell>
          <cell r="BO127" t="str">
            <v>Baseboard/Wall/Radiant</v>
          </cell>
        </row>
        <row r="128">
          <cell r="AS128">
            <v>1601.4349999999999</v>
          </cell>
          <cell r="BC128">
            <v>1601.434</v>
          </cell>
          <cell r="BO128" t="str">
            <v>Baseboard/Wall/Radiant</v>
          </cell>
        </row>
        <row r="129">
          <cell r="AS129">
            <v>896.85310000000004</v>
          </cell>
          <cell r="BC129">
            <v>1601.434</v>
          </cell>
          <cell r="BO129" t="str">
            <v>Baseboard/Wall/Radiant</v>
          </cell>
        </row>
        <row r="130">
          <cell r="AS130">
            <v>896.85310000000004</v>
          </cell>
          <cell r="BC130">
            <v>1601.434</v>
          </cell>
          <cell r="BO130" t="str">
            <v>Baseboard/Wall/Radiant</v>
          </cell>
        </row>
        <row r="131">
          <cell r="AS131">
            <v>1601.4349999999999</v>
          </cell>
          <cell r="BC131">
            <v>1601.4349999999999</v>
          </cell>
          <cell r="BO131" t="str">
            <v>Baseboard/Wall/Radiant</v>
          </cell>
        </row>
        <row r="132">
          <cell r="AS132">
            <v>1601.4349999999999</v>
          </cell>
          <cell r="BC132">
            <v>1601.4349999999999</v>
          </cell>
          <cell r="BO132" t="str">
            <v>Wood</v>
          </cell>
        </row>
        <row r="133">
          <cell r="AS133">
            <v>1601.4349999999999</v>
          </cell>
          <cell r="BC133">
            <v>1601.4349999999999</v>
          </cell>
          <cell r="BO133" t="str">
            <v>Baseboard/Wall/Radiant</v>
          </cell>
        </row>
        <row r="134">
          <cell r="AS134">
            <v>547.61710000000005</v>
          </cell>
          <cell r="BC134">
            <v>1601.4349999999999</v>
          </cell>
          <cell r="BO134" t="str">
            <v>Wood</v>
          </cell>
        </row>
        <row r="135">
          <cell r="AS135">
            <v>547.61710000000005</v>
          </cell>
          <cell r="BC135">
            <v>1601.4349999999999</v>
          </cell>
          <cell r="BO135" t="str">
            <v>Baseboard/Wall/Radiant</v>
          </cell>
        </row>
        <row r="136">
          <cell r="AS136">
            <v>1601.434</v>
          </cell>
          <cell r="BC136">
            <v>1601.4349999999999</v>
          </cell>
          <cell r="BO136" t="str">
            <v>Wood</v>
          </cell>
        </row>
        <row r="137">
          <cell r="AS137">
            <v>1601.434</v>
          </cell>
          <cell r="BC137">
            <v>1030.3699999999999</v>
          </cell>
          <cell r="BO137" t="str">
            <v>Baseboard/Wall/Radiant</v>
          </cell>
        </row>
        <row r="138">
          <cell r="AS138">
            <v>1601.434</v>
          </cell>
          <cell r="BC138">
            <v>1030.3699999999999</v>
          </cell>
          <cell r="BO138" t="str">
            <v>Baseboard/Wall/Radiant</v>
          </cell>
        </row>
        <row r="139">
          <cell r="AS139">
            <v>686.91309999999999</v>
          </cell>
          <cell r="BC139">
            <v>1601.4349999999999</v>
          </cell>
          <cell r="BO139" t="str">
            <v>Baseboard/Wall/Radiant</v>
          </cell>
        </row>
        <row r="140">
          <cell r="AS140">
            <v>686.91309999999999</v>
          </cell>
          <cell r="BC140">
            <v>1601.4349999999999</v>
          </cell>
          <cell r="BO140" t="str">
            <v>Baseboard/Wall/Radiant</v>
          </cell>
        </row>
        <row r="141">
          <cell r="AS141">
            <v>686.91309999999999</v>
          </cell>
          <cell r="BC141">
            <v>1601.4349999999999</v>
          </cell>
          <cell r="BO141" t="str">
            <v>Baseboard/Wall/Radiant</v>
          </cell>
        </row>
        <row r="142">
          <cell r="AS142">
            <v>686.91300000000001</v>
          </cell>
          <cell r="BC142">
            <v>1601.4349999999999</v>
          </cell>
          <cell r="BO142" t="str">
            <v>Wood</v>
          </cell>
        </row>
        <row r="143">
          <cell r="AS143">
            <v>686.91300000000001</v>
          </cell>
          <cell r="BC143">
            <v>597.90210000000002</v>
          </cell>
          <cell r="BO143" t="str">
            <v>Baseboard/Wall/Radiant</v>
          </cell>
        </row>
        <row r="144">
          <cell r="AS144">
            <v>686.91300000000001</v>
          </cell>
          <cell r="BC144">
            <v>597.90210000000002</v>
          </cell>
          <cell r="BO144" t="str">
            <v>Baseboard/Wall/Radiant</v>
          </cell>
        </row>
        <row r="145">
          <cell r="AS145">
            <v>2402.152</v>
          </cell>
          <cell r="BC145">
            <v>597.90210000000002</v>
          </cell>
          <cell r="BO145" t="str">
            <v>Electric Other</v>
          </cell>
        </row>
        <row r="146">
          <cell r="AS146">
            <v>2402.152</v>
          </cell>
          <cell r="BC146">
            <v>597.90210000000002</v>
          </cell>
          <cell r="BO146" t="str">
            <v>Baseboard/Wall/Radiant</v>
          </cell>
        </row>
        <row r="147">
          <cell r="AS147">
            <v>2402.152</v>
          </cell>
          <cell r="BC147">
            <v>2402.152</v>
          </cell>
          <cell r="BO147" t="str">
            <v>Baseboard/Wall/Radiant</v>
          </cell>
        </row>
        <row r="148">
          <cell r="AS148">
            <v>2402.152</v>
          </cell>
          <cell r="BC148">
            <v>2402.152</v>
          </cell>
          <cell r="BO148" t="str">
            <v>Baseboard/Wall/Radiant</v>
          </cell>
        </row>
        <row r="149">
          <cell r="AS149">
            <v>686.91300000000001</v>
          </cell>
          <cell r="BC149">
            <v>1601.4349999999999</v>
          </cell>
          <cell r="BO149" t="str">
            <v>Baseboard/Wall/Radiant</v>
          </cell>
        </row>
        <row r="150">
          <cell r="AS150">
            <v>686.91300000000001</v>
          </cell>
          <cell r="BC150">
            <v>1601.4349999999999</v>
          </cell>
          <cell r="BO150" t="str">
            <v>Baseboard/Wall/Radiant</v>
          </cell>
        </row>
        <row r="151">
          <cell r="AS151">
            <v>686.91300000000001</v>
          </cell>
          <cell r="BC151">
            <v>1601.4349999999999</v>
          </cell>
          <cell r="BO151" t="str">
            <v>Baseboard/Wall/Radiant</v>
          </cell>
        </row>
        <row r="152">
          <cell r="AS152">
            <v>686.91300000000001</v>
          </cell>
          <cell r="BC152">
            <v>1601.4349999999999</v>
          </cell>
          <cell r="BO152" t="str">
            <v>Baseboard/Wall/Radiant</v>
          </cell>
        </row>
        <row r="153">
          <cell r="AS153">
            <v>686.91300000000001</v>
          </cell>
          <cell r="BC153">
            <v>1601.4349999999999</v>
          </cell>
          <cell r="BO153" t="str">
            <v>Electric Other</v>
          </cell>
        </row>
        <row r="154">
          <cell r="AS154">
            <v>686.91300000000001</v>
          </cell>
          <cell r="BC154">
            <v>365.07810000000001</v>
          </cell>
          <cell r="BO154" t="str">
            <v>Baseboard/Wall/Radiant</v>
          </cell>
        </row>
        <row r="155">
          <cell r="AS155">
            <v>686.91300000000001</v>
          </cell>
          <cell r="BC155">
            <v>365.07810000000001</v>
          </cell>
          <cell r="BO155" t="str">
            <v>Baseboard/Wall/Radiant</v>
          </cell>
        </row>
        <row r="156">
          <cell r="AS156">
            <v>686.91300000000001</v>
          </cell>
          <cell r="BC156">
            <v>365.07810000000001</v>
          </cell>
          <cell r="BO156" t="str">
            <v>Baseboard/Wall/Radiant</v>
          </cell>
        </row>
        <row r="157">
          <cell r="AS157">
            <v>686.91300000000001</v>
          </cell>
          <cell r="BC157">
            <v>686.91309999999999</v>
          </cell>
          <cell r="BO157" t="str">
            <v>Electric FAF</v>
          </cell>
        </row>
        <row r="158">
          <cell r="AS158">
            <v>1601.4349999999999</v>
          </cell>
          <cell r="BC158">
            <v>686.91309999999999</v>
          </cell>
          <cell r="BO158" t="str">
            <v>Electric FAF</v>
          </cell>
        </row>
        <row r="159">
          <cell r="AS159">
            <v>1601.4349999999999</v>
          </cell>
          <cell r="BC159">
            <v>686.91309999999999</v>
          </cell>
          <cell r="BO159" t="str">
            <v>Electric FAF</v>
          </cell>
        </row>
        <row r="160">
          <cell r="AS160">
            <v>1601.4349999999999</v>
          </cell>
          <cell r="BC160">
            <v>1030.3699999999999</v>
          </cell>
          <cell r="BO160" t="str">
            <v>Baseboard/Wall/Radiant</v>
          </cell>
        </row>
        <row r="161">
          <cell r="AS161">
            <v>365.07810000000001</v>
          </cell>
          <cell r="BC161">
            <v>1030.3699999999999</v>
          </cell>
          <cell r="BO161" t="str">
            <v>Baseboard/Wall/Radiant</v>
          </cell>
        </row>
        <row r="162">
          <cell r="AS162">
            <v>365.07810000000001</v>
          </cell>
          <cell r="BC162">
            <v>365.07810000000001</v>
          </cell>
          <cell r="BO162" t="str">
            <v>Baseboard/Wall/Radiant</v>
          </cell>
        </row>
        <row r="163">
          <cell r="AS163">
            <v>365.07810000000001</v>
          </cell>
          <cell r="BC163">
            <v>365.07810000000001</v>
          </cell>
          <cell r="BO163" t="str">
            <v>Baseboard/Wall/Radiant</v>
          </cell>
        </row>
        <row r="164">
          <cell r="AS164">
            <v>365.07810000000001</v>
          </cell>
          <cell r="BC164">
            <v>365.07810000000001</v>
          </cell>
          <cell r="BO164" t="str">
            <v>Baseboard/Wall/Radiant</v>
          </cell>
        </row>
        <row r="165">
          <cell r="AS165">
            <v>365.07810000000001</v>
          </cell>
          <cell r="BC165">
            <v>686.91300000000001</v>
          </cell>
          <cell r="BO165" t="str">
            <v>Baseboard/Wall/Radiant</v>
          </cell>
        </row>
        <row r="166">
          <cell r="AS166">
            <v>365.07810000000001</v>
          </cell>
          <cell r="BC166">
            <v>686.91300000000001</v>
          </cell>
          <cell r="BO166" t="str">
            <v>Baseboard/Wall/Radiant</v>
          </cell>
        </row>
        <row r="167">
          <cell r="AS167">
            <v>365.07810000000001</v>
          </cell>
          <cell r="BC167">
            <v>686.91300000000001</v>
          </cell>
          <cell r="BO167" t="str">
            <v>Baseboard/Wall/Radiant</v>
          </cell>
        </row>
        <row r="168">
          <cell r="AS168">
            <v>365.07810000000001</v>
          </cell>
          <cell r="BC168">
            <v>686.91300000000001</v>
          </cell>
          <cell r="BO168" t="str">
            <v>Baseboard/Wall/Radiant</v>
          </cell>
        </row>
        <row r="169">
          <cell r="AS169">
            <v>365.07810000000001</v>
          </cell>
          <cell r="BC169">
            <v>1601.4349999999999</v>
          </cell>
          <cell r="BO169" t="str">
            <v>Baseboard/Wall/Radiant</v>
          </cell>
        </row>
        <row r="170">
          <cell r="AS170">
            <v>1030.3699999999999</v>
          </cell>
          <cell r="BC170">
            <v>1601.4349999999999</v>
          </cell>
          <cell r="BO170" t="str">
            <v>Baseboard/Wall/Radiant</v>
          </cell>
        </row>
        <row r="171">
          <cell r="AS171">
            <v>1030.3699999999999</v>
          </cell>
          <cell r="BC171">
            <v>1601.4349999999999</v>
          </cell>
          <cell r="BO171" t="str">
            <v>Baseboard/Wall/Radiant</v>
          </cell>
        </row>
        <row r="172">
          <cell r="AS172">
            <v>1030.3699999999999</v>
          </cell>
          <cell r="BC172">
            <v>896.85310000000004</v>
          </cell>
          <cell r="BO172" t="str">
            <v>Baseboard/Wall/Radiant</v>
          </cell>
        </row>
        <row r="173">
          <cell r="AS173">
            <v>1030.3699999999999</v>
          </cell>
          <cell r="BC173">
            <v>896.85310000000004</v>
          </cell>
          <cell r="BO173" t="str">
            <v>Baseboard/Wall/Radiant</v>
          </cell>
        </row>
        <row r="174">
          <cell r="AS174">
            <v>686.91300000000001</v>
          </cell>
          <cell r="BC174">
            <v>1601.4349999999999</v>
          </cell>
          <cell r="BO174" t="str">
            <v>Baseboard/Wall/Radiant</v>
          </cell>
        </row>
        <row r="175">
          <cell r="AS175">
            <v>686.91300000000001</v>
          </cell>
          <cell r="BC175">
            <v>1601.4349999999999</v>
          </cell>
          <cell r="BO175" t="str">
            <v>Wood</v>
          </cell>
        </row>
        <row r="176">
          <cell r="AS176">
            <v>686.91300000000001</v>
          </cell>
          <cell r="BC176">
            <v>1601.4349999999999</v>
          </cell>
          <cell r="BO176" t="str">
            <v>Baseboard/Wall/Radiant</v>
          </cell>
        </row>
        <row r="177">
          <cell r="AS177">
            <v>686.91300000000001</v>
          </cell>
          <cell r="BC177">
            <v>1601.4349999999999</v>
          </cell>
          <cell r="BO177" t="str">
            <v>Wood</v>
          </cell>
        </row>
        <row r="178">
          <cell r="AS178">
            <v>686.91300000000001</v>
          </cell>
          <cell r="BC178">
            <v>1601.4349999999999</v>
          </cell>
          <cell r="BO178" t="str">
            <v>Baseboard/Wall/Radiant</v>
          </cell>
        </row>
        <row r="179">
          <cell r="AS179">
            <v>686.91300000000001</v>
          </cell>
          <cell r="BC179">
            <v>1601.4349999999999</v>
          </cell>
          <cell r="BO179" t="str">
            <v>Wood</v>
          </cell>
        </row>
        <row r="180">
          <cell r="AS180">
            <v>686.91300000000001</v>
          </cell>
          <cell r="BC180">
            <v>547.61710000000005</v>
          </cell>
          <cell r="BO180" t="str">
            <v>Baseboard/Wall/Radiant</v>
          </cell>
        </row>
        <row r="181">
          <cell r="AS181">
            <v>686.91300000000001</v>
          </cell>
          <cell r="BC181">
            <v>547.61710000000005</v>
          </cell>
          <cell r="BO181" t="str">
            <v>Baseboard/Wall/Radiant</v>
          </cell>
        </row>
        <row r="182">
          <cell r="AS182">
            <v>686.91300000000001</v>
          </cell>
          <cell r="BC182">
            <v>547.61710000000005</v>
          </cell>
          <cell r="BO182" t="str">
            <v>Electric Other</v>
          </cell>
        </row>
        <row r="183">
          <cell r="AS183">
            <v>2402.152</v>
          </cell>
          <cell r="BC183">
            <v>547.61710000000005</v>
          </cell>
          <cell r="BO183" t="str">
            <v>Baseboard/Wall/Radiant</v>
          </cell>
        </row>
        <row r="184">
          <cell r="AS184">
            <v>2402.152</v>
          </cell>
          <cell r="BC184">
            <v>547.61710000000005</v>
          </cell>
          <cell r="BO184" t="str">
            <v>Baseboard/Wall/Radiant</v>
          </cell>
        </row>
        <row r="185">
          <cell r="AS185">
            <v>2402.152</v>
          </cell>
          <cell r="BC185">
            <v>1601.434</v>
          </cell>
          <cell r="BO185" t="str">
            <v>Baseboard/Wall/Radiant</v>
          </cell>
        </row>
        <row r="186">
          <cell r="AS186">
            <v>2402.152</v>
          </cell>
          <cell r="BC186">
            <v>1601.434</v>
          </cell>
          <cell r="BO186" t="str">
            <v>Electric Other</v>
          </cell>
        </row>
        <row r="187">
          <cell r="AS187">
            <v>365.07810000000001</v>
          </cell>
          <cell r="BC187">
            <v>1601.434</v>
          </cell>
          <cell r="BO187" t="str">
            <v>Baseboard/Wall/Radiant</v>
          </cell>
        </row>
        <row r="188">
          <cell r="AS188">
            <v>365.07810000000001</v>
          </cell>
          <cell r="BC188">
            <v>1601.434</v>
          </cell>
          <cell r="BO188" t="str">
            <v>Baseboard/Wall/Radiant</v>
          </cell>
        </row>
        <row r="189">
          <cell r="AS189">
            <v>365.07810000000001</v>
          </cell>
          <cell r="BC189">
            <v>686.91309999999999</v>
          </cell>
          <cell r="BO189" t="str">
            <v>Baseboard/Wall/Radiant</v>
          </cell>
        </row>
        <row r="190">
          <cell r="AS190">
            <v>2402.152</v>
          </cell>
          <cell r="BC190">
            <v>686.91309999999999</v>
          </cell>
          <cell r="BO190" t="str">
            <v>Baseboard/Wall/Radiant</v>
          </cell>
        </row>
        <row r="191">
          <cell r="AS191">
            <v>2402.152</v>
          </cell>
          <cell r="BC191">
            <v>686.91309999999999</v>
          </cell>
          <cell r="BO191" t="str">
            <v>Baseboard/Wall/Radiant</v>
          </cell>
        </row>
        <row r="192">
          <cell r="AS192">
            <v>686.91300000000001</v>
          </cell>
          <cell r="BC192">
            <v>686.91309999999999</v>
          </cell>
          <cell r="BO192" t="str">
            <v>Baseboard/Wall/Radiant</v>
          </cell>
        </row>
        <row r="193">
          <cell r="AS193">
            <v>686.91300000000001</v>
          </cell>
          <cell r="BC193">
            <v>686.91300000000001</v>
          </cell>
          <cell r="BO193" t="str">
            <v>Baseboard/Wall/Radiant</v>
          </cell>
        </row>
        <row r="194">
          <cell r="AS194">
            <v>686.91300000000001</v>
          </cell>
          <cell r="BC194">
            <v>686.91300000000001</v>
          </cell>
          <cell r="BO194" t="str">
            <v>Baseboard/Wall/Radiant</v>
          </cell>
        </row>
        <row r="195">
          <cell r="AS195">
            <v>896.85310000000004</v>
          </cell>
          <cell r="BC195">
            <v>686.91300000000001</v>
          </cell>
          <cell r="BO195" t="str">
            <v>Baseboard/Wall/Radiant</v>
          </cell>
        </row>
        <row r="196">
          <cell r="AS196">
            <v>896.85310000000004</v>
          </cell>
          <cell r="BC196">
            <v>2402.152</v>
          </cell>
          <cell r="BO196" t="str">
            <v>Baseboard/Wall/Radiant</v>
          </cell>
        </row>
        <row r="197">
          <cell r="AS197">
            <v>1601.434</v>
          </cell>
          <cell r="BC197">
            <v>2402.152</v>
          </cell>
          <cell r="BO197" t="str">
            <v>Baseboard/Wall/Radiant</v>
          </cell>
        </row>
        <row r="198">
          <cell r="AS198">
            <v>1601.434</v>
          </cell>
          <cell r="BC198">
            <v>2402.152</v>
          </cell>
          <cell r="BO198" t="str">
            <v>Baseboard/Wall/Radiant</v>
          </cell>
        </row>
        <row r="199">
          <cell r="AS199">
            <v>1601.434</v>
          </cell>
          <cell r="BC199">
            <v>2402.152</v>
          </cell>
          <cell r="BO199" t="str">
            <v>Baseboard/Wall/Radiant</v>
          </cell>
        </row>
        <row r="200">
          <cell r="AS200">
            <v>2514.8809999999999</v>
          </cell>
          <cell r="BC200">
            <v>2402.152</v>
          </cell>
          <cell r="BO200" t="str">
            <v>Baseboard/Wall/Radiant</v>
          </cell>
        </row>
        <row r="201">
          <cell r="AS201">
            <v>2514.8809999999999</v>
          </cell>
          <cell r="BC201">
            <v>2402.152</v>
          </cell>
          <cell r="BO201" t="str">
            <v>Baseboard/Wall/Radiant</v>
          </cell>
        </row>
        <row r="202">
          <cell r="AS202">
            <v>2514.8809999999999</v>
          </cell>
          <cell r="BC202">
            <v>686.91300000000001</v>
          </cell>
          <cell r="BO202" t="str">
            <v>Baseboard/Wall/Radiant</v>
          </cell>
        </row>
        <row r="203">
          <cell r="AS203">
            <v>2514.8809999999999</v>
          </cell>
          <cell r="BC203">
            <v>686.91300000000001</v>
          </cell>
          <cell r="BO203" t="str">
            <v>Baseboard/Wall/Radiant</v>
          </cell>
        </row>
        <row r="204">
          <cell r="AS204">
            <v>2514.8809999999999</v>
          </cell>
          <cell r="BC204">
            <v>686.91300000000001</v>
          </cell>
          <cell r="BO204" t="str">
            <v>Baseboard/Wall/Radiant</v>
          </cell>
        </row>
        <row r="205">
          <cell r="AS205">
            <v>2514.8809999999999</v>
          </cell>
          <cell r="BC205">
            <v>686.91300000000001</v>
          </cell>
          <cell r="BO205" t="str">
            <v>Baseboard/Wall/Radiant</v>
          </cell>
        </row>
        <row r="206">
          <cell r="AS206">
            <v>2514.8809999999999</v>
          </cell>
          <cell r="BC206">
            <v>686.91300000000001</v>
          </cell>
          <cell r="BO206" t="str">
            <v>Baseboard/Wall/Radiant</v>
          </cell>
        </row>
        <row r="207">
          <cell r="AS207">
            <v>2514.8809999999999</v>
          </cell>
          <cell r="BC207">
            <v>686.91300000000001</v>
          </cell>
          <cell r="BO207" t="str">
            <v>Baseboard/Wall/Radiant</v>
          </cell>
        </row>
        <row r="208">
          <cell r="AS208">
            <v>2514.8809999999999</v>
          </cell>
          <cell r="BC208">
            <v>686.91300000000001</v>
          </cell>
          <cell r="BO208" t="str">
            <v>Baseboard/Wall/Radiant</v>
          </cell>
        </row>
        <row r="209">
          <cell r="AS209">
            <v>2514.8809999999999</v>
          </cell>
          <cell r="BC209">
            <v>686.91300000000001</v>
          </cell>
          <cell r="BO209" t="str">
            <v>Baseboard/Wall/Radiant</v>
          </cell>
        </row>
        <row r="210">
          <cell r="AS210">
            <v>2514.8809999999999</v>
          </cell>
          <cell r="BC210">
            <v>686.91300000000001</v>
          </cell>
          <cell r="BO210" t="str">
            <v>Baseboard/Wall/Radiant</v>
          </cell>
        </row>
        <row r="211">
          <cell r="AS211">
            <v>2514.8809999999999</v>
          </cell>
          <cell r="BC211">
            <v>686.91300000000001</v>
          </cell>
          <cell r="BO211" t="str">
            <v>Baseboard/Wall/Radiant</v>
          </cell>
        </row>
        <row r="212">
          <cell r="AS212">
            <v>2514.8809999999999</v>
          </cell>
          <cell r="BC212">
            <v>1601.4349999999999</v>
          </cell>
          <cell r="BO212" t="str">
            <v>Baseboard/Wall/Radiant</v>
          </cell>
        </row>
        <row r="213">
          <cell r="AS213">
            <v>2514.8809999999999</v>
          </cell>
          <cell r="BC213">
            <v>1601.4349999999999</v>
          </cell>
          <cell r="BO213" t="str">
            <v>Baseboard/Wall/Radiant</v>
          </cell>
        </row>
        <row r="214">
          <cell r="AS214">
            <v>2514.8809999999999</v>
          </cell>
          <cell r="BC214">
            <v>1601.4349999999999</v>
          </cell>
          <cell r="BO214" t="str">
            <v>Baseboard/Wall/Radiant</v>
          </cell>
        </row>
        <row r="215">
          <cell r="AS215">
            <v>3772.3220000000001</v>
          </cell>
          <cell r="BC215">
            <v>365.07810000000001</v>
          </cell>
          <cell r="BO215" t="str">
            <v>Baseboard/Wall/Radiant</v>
          </cell>
        </row>
        <row r="216">
          <cell r="AS216">
            <v>3772.3220000000001</v>
          </cell>
          <cell r="BC216">
            <v>365.07810000000001</v>
          </cell>
          <cell r="BO216" t="str">
            <v>Baseboard/Wall/Radiant</v>
          </cell>
        </row>
        <row r="217">
          <cell r="AS217">
            <v>2514.8809999999999</v>
          </cell>
          <cell r="BC217">
            <v>365.07810000000001</v>
          </cell>
          <cell r="BO217" t="str">
            <v>Baseboard/Wall/Radiant</v>
          </cell>
        </row>
        <row r="218">
          <cell r="AS218">
            <v>2514.8809999999999</v>
          </cell>
          <cell r="BC218">
            <v>365.07810000000001</v>
          </cell>
          <cell r="BO218" t="str">
            <v>Baseboard/Wall/Radiant</v>
          </cell>
        </row>
        <row r="219">
          <cell r="AS219">
            <v>2514.8809999999999</v>
          </cell>
          <cell r="BC219">
            <v>365.07810000000001</v>
          </cell>
          <cell r="BO219" t="str">
            <v>Baseboard/Wall/Radiant</v>
          </cell>
        </row>
        <row r="220">
          <cell r="AS220">
            <v>2514.8809999999999</v>
          </cell>
          <cell r="BC220">
            <v>365.07810000000001</v>
          </cell>
          <cell r="BO220" t="str">
            <v>Baseboard/Wall/Radiant</v>
          </cell>
        </row>
        <row r="221">
          <cell r="AS221">
            <v>2514.8809999999999</v>
          </cell>
          <cell r="BC221">
            <v>365.07810000000001</v>
          </cell>
          <cell r="BO221" t="str">
            <v>Baseboard/Wall/Radiant</v>
          </cell>
        </row>
        <row r="222">
          <cell r="AS222">
            <v>2514.8809999999999</v>
          </cell>
          <cell r="BC222">
            <v>365.07810000000001</v>
          </cell>
          <cell r="BO222" t="str">
            <v>Baseboard/Wall/Radiant</v>
          </cell>
        </row>
        <row r="223">
          <cell r="AS223">
            <v>2514.8809999999999</v>
          </cell>
          <cell r="BC223">
            <v>365.07810000000001</v>
          </cell>
          <cell r="BO223" t="str">
            <v>Baseboard/Wall/Radiant</v>
          </cell>
        </row>
        <row r="224">
          <cell r="AS224">
            <v>2514.8809999999999</v>
          </cell>
          <cell r="BC224">
            <v>1030.3699999999999</v>
          </cell>
          <cell r="BO224" t="str">
            <v>Baseboard/Wall/Radiant</v>
          </cell>
        </row>
        <row r="225">
          <cell r="AS225">
            <v>2514.8809999999999</v>
          </cell>
          <cell r="BC225">
            <v>1030.3699999999999</v>
          </cell>
          <cell r="BO225" t="str">
            <v>Baseboard/Wall/Radiant</v>
          </cell>
        </row>
        <row r="226">
          <cell r="AS226">
            <v>2514.8809999999999</v>
          </cell>
          <cell r="BC226">
            <v>1030.3699999999999</v>
          </cell>
          <cell r="BO226" t="str">
            <v>Building Heating System</v>
          </cell>
        </row>
        <row r="227">
          <cell r="AS227">
            <v>2514.8809999999999</v>
          </cell>
          <cell r="BC227">
            <v>1030.3699999999999</v>
          </cell>
          <cell r="BO227" t="str">
            <v>Baseboard/Wall/Radiant</v>
          </cell>
        </row>
        <row r="228">
          <cell r="AS228">
            <v>2514.8809999999999</v>
          </cell>
          <cell r="BC228">
            <v>1030.3699999999999</v>
          </cell>
          <cell r="BO228" t="str">
            <v>Baseboard/Wall/Radiant</v>
          </cell>
        </row>
        <row r="229">
          <cell r="AS229">
            <v>3772.3220000000001</v>
          </cell>
          <cell r="BC229">
            <v>1030.3699999999999</v>
          </cell>
          <cell r="BO229" t="str">
            <v>Building Heating System</v>
          </cell>
        </row>
        <row r="230">
          <cell r="AS230">
            <v>3772.3220000000001</v>
          </cell>
          <cell r="BC230">
            <v>1030.3699999999999</v>
          </cell>
          <cell r="BO230" t="str">
            <v>Baseboard/Wall/Radiant</v>
          </cell>
        </row>
        <row r="231">
          <cell r="AS231">
            <v>2514.8809999999999</v>
          </cell>
          <cell r="BC231">
            <v>1030.3699999999999</v>
          </cell>
          <cell r="BO231" t="str">
            <v>Baseboard/Wall/Radiant</v>
          </cell>
        </row>
        <row r="232">
          <cell r="AS232">
            <v>2514.8809999999999</v>
          </cell>
          <cell r="BC232">
            <v>686.91300000000001</v>
          </cell>
          <cell r="BO232" t="str">
            <v>Baseboard/Wall/Radiant</v>
          </cell>
        </row>
        <row r="233">
          <cell r="AS233">
            <v>2514.8809999999999</v>
          </cell>
          <cell r="BC233">
            <v>686.91300000000001</v>
          </cell>
          <cell r="BO233" t="str">
            <v>Baseboard/Wall/Radiant</v>
          </cell>
        </row>
        <row r="234">
          <cell r="AS234">
            <v>2514.8809999999999</v>
          </cell>
          <cell r="BC234">
            <v>686.91300000000001</v>
          </cell>
          <cell r="BO234" t="str">
            <v>Baseboard/Wall/Radiant</v>
          </cell>
        </row>
        <row r="235">
          <cell r="AS235">
            <v>2514.8809999999999</v>
          </cell>
          <cell r="BC235">
            <v>686.91300000000001</v>
          </cell>
          <cell r="BO235" t="str">
            <v>Baseboard/Wall/Radiant</v>
          </cell>
        </row>
        <row r="236">
          <cell r="AS236">
            <v>2514.8809999999999</v>
          </cell>
          <cell r="BC236">
            <v>686.91300000000001</v>
          </cell>
          <cell r="BO236" t="str">
            <v>Baseboard/Wall/Radiant</v>
          </cell>
        </row>
        <row r="237">
          <cell r="AS237">
            <v>2514.8809999999999</v>
          </cell>
          <cell r="BC237">
            <v>686.91300000000001</v>
          </cell>
          <cell r="BO237" t="str">
            <v>Baseboard/Wall/Radiant</v>
          </cell>
        </row>
        <row r="238">
          <cell r="AS238">
            <v>2514.8809999999999</v>
          </cell>
          <cell r="BC238">
            <v>686.91300000000001</v>
          </cell>
          <cell r="BO238" t="str">
            <v>Baseboard/Wall/Radiant</v>
          </cell>
        </row>
        <row r="239">
          <cell r="AS239">
            <v>2514.8809999999999</v>
          </cell>
          <cell r="BC239">
            <v>686.91300000000001</v>
          </cell>
          <cell r="BO239" t="str">
            <v>Baseboard/Wall/Radiant</v>
          </cell>
        </row>
        <row r="240">
          <cell r="AS240">
            <v>2514.8809999999999</v>
          </cell>
          <cell r="BC240">
            <v>686.91300000000001</v>
          </cell>
          <cell r="BO240" t="str">
            <v>Baseboard/Wall/Radiant</v>
          </cell>
        </row>
        <row r="241">
          <cell r="AS241">
            <v>2514.8809999999999</v>
          </cell>
          <cell r="BC241">
            <v>686.91300000000001</v>
          </cell>
          <cell r="BO241" t="str">
            <v>Baseboard/Wall/Radiant</v>
          </cell>
        </row>
        <row r="242">
          <cell r="AS242">
            <v>2514.8809999999999</v>
          </cell>
          <cell r="BC242">
            <v>2402.152</v>
          </cell>
          <cell r="BO242" t="str">
            <v>Baseboard/Wall/Radiant</v>
          </cell>
        </row>
        <row r="243">
          <cell r="AS243">
            <v>2514.8809999999999</v>
          </cell>
          <cell r="BC243">
            <v>2402.152</v>
          </cell>
          <cell r="BO243" t="str">
            <v>Natural Gas Other</v>
          </cell>
        </row>
        <row r="244">
          <cell r="AS244">
            <v>2514.8809999999999</v>
          </cell>
          <cell r="BC244">
            <v>2402.152</v>
          </cell>
          <cell r="BO244" t="str">
            <v>Baseboard/Wall/Radiant</v>
          </cell>
        </row>
        <row r="245">
          <cell r="AS245">
            <v>2514.8809999999999</v>
          </cell>
          <cell r="BC245">
            <v>2402.152</v>
          </cell>
          <cell r="BO245" t="str">
            <v>Natural Gas Other</v>
          </cell>
        </row>
        <row r="246">
          <cell r="AS246">
            <v>2514.8809999999999</v>
          </cell>
          <cell r="BC246">
            <v>2402.152</v>
          </cell>
          <cell r="BO246" t="str">
            <v>Baseboard/Wall/Radiant</v>
          </cell>
        </row>
        <row r="247">
          <cell r="AS247">
            <v>2514.8809999999999</v>
          </cell>
          <cell r="BC247">
            <v>2402.152</v>
          </cell>
          <cell r="BO247" t="str">
            <v>Natural Gas Other</v>
          </cell>
        </row>
        <row r="248">
          <cell r="AS248">
            <v>2514.8809999999999</v>
          </cell>
          <cell r="BC248">
            <v>2402.152</v>
          </cell>
          <cell r="BO248" t="str">
            <v>Baseboard/Wall/Radiant</v>
          </cell>
        </row>
        <row r="249">
          <cell r="AS249">
            <v>2514.8809999999999</v>
          </cell>
          <cell r="BC249">
            <v>2402.152</v>
          </cell>
          <cell r="BO249" t="str">
            <v>Natural Gas Other</v>
          </cell>
        </row>
        <row r="250">
          <cell r="AS250">
            <v>2514.8809999999999</v>
          </cell>
          <cell r="BC250">
            <v>365.07810000000001</v>
          </cell>
          <cell r="BO250" t="str">
            <v>Baseboard/Wall/Radiant</v>
          </cell>
        </row>
        <row r="251">
          <cell r="AS251">
            <v>2514.8809999999999</v>
          </cell>
          <cell r="BC251">
            <v>365.07810000000001</v>
          </cell>
          <cell r="BO251" t="str">
            <v>Baseboard/Wall/Radiant</v>
          </cell>
        </row>
        <row r="252">
          <cell r="AS252">
            <v>2514.8809999999999</v>
          </cell>
          <cell r="BC252">
            <v>365.07810000000001</v>
          </cell>
          <cell r="BO252" t="str">
            <v>Baseboard/Wall/Radiant</v>
          </cell>
        </row>
        <row r="253">
          <cell r="AS253">
            <v>2514.8809999999999</v>
          </cell>
          <cell r="BC253">
            <v>2402.152</v>
          </cell>
          <cell r="BO253" t="str">
            <v>Baseboard/Wall/Radiant</v>
          </cell>
        </row>
        <row r="254">
          <cell r="AS254">
            <v>2514.8809999999999</v>
          </cell>
          <cell r="BC254">
            <v>2402.152</v>
          </cell>
          <cell r="BO254" t="str">
            <v>Baseboard/Wall/Radiant</v>
          </cell>
        </row>
        <row r="255">
          <cell r="AS255">
            <v>2514.8809999999999</v>
          </cell>
          <cell r="BC255">
            <v>686.91300000000001</v>
          </cell>
          <cell r="BO255" t="str">
            <v>Baseboard/Wall/Radiant</v>
          </cell>
        </row>
        <row r="256">
          <cell r="AS256">
            <v>2514.8809999999999</v>
          </cell>
          <cell r="BC256">
            <v>686.91300000000001</v>
          </cell>
          <cell r="BO256" t="str">
            <v>Baseboard/Wall/Radiant</v>
          </cell>
        </row>
        <row r="257">
          <cell r="AS257">
            <v>2514.8809999999999</v>
          </cell>
          <cell r="BC257">
            <v>686.91300000000001</v>
          </cell>
          <cell r="BO257" t="str">
            <v>Baseboard/Wall/Radiant</v>
          </cell>
        </row>
        <row r="258">
          <cell r="AS258">
            <v>2514.8809999999999</v>
          </cell>
          <cell r="BC258">
            <v>896.85310000000004</v>
          </cell>
          <cell r="BO258" t="str">
            <v>Baseboard/Wall/Radiant</v>
          </cell>
        </row>
        <row r="259">
          <cell r="AS259">
            <v>2514.8809999999999</v>
          </cell>
          <cell r="BC259">
            <v>896.85310000000004</v>
          </cell>
          <cell r="BO259" t="str">
            <v>Baseboard/Wall/Radiant</v>
          </cell>
        </row>
        <row r="260">
          <cell r="AS260">
            <v>2514.8809999999999</v>
          </cell>
          <cell r="BC260">
            <v>896.85310000000004</v>
          </cell>
          <cell r="BO260" t="str">
            <v>Electric Other</v>
          </cell>
        </row>
        <row r="261">
          <cell r="AS261">
            <v>2514.8809999999999</v>
          </cell>
          <cell r="BC261">
            <v>1601.434</v>
          </cell>
          <cell r="BO261" t="str">
            <v>Baseboard/Wall/Radiant</v>
          </cell>
        </row>
        <row r="262">
          <cell r="AS262">
            <v>2514.8809999999999</v>
          </cell>
          <cell r="BC262">
            <v>1601.434</v>
          </cell>
          <cell r="BO262" t="str">
            <v>Baseboard/Wall/Radiant</v>
          </cell>
        </row>
        <row r="263">
          <cell r="AS263">
            <v>2514.8809999999999</v>
          </cell>
          <cell r="BC263">
            <v>1601.434</v>
          </cell>
          <cell r="BO263" t="str">
            <v>Baseboard/Wall/Radiant</v>
          </cell>
        </row>
        <row r="264">
          <cell r="AS264">
            <v>3772.3220000000001</v>
          </cell>
          <cell r="BC264">
            <v>2514.8809999999999</v>
          </cell>
          <cell r="BO264" t="str">
            <v>Baseboard/Wall/Radiant</v>
          </cell>
        </row>
        <row r="265">
          <cell r="AS265">
            <v>3772.3220000000001</v>
          </cell>
          <cell r="BC265">
            <v>2514.8809999999999</v>
          </cell>
          <cell r="BO265" t="str">
            <v>Baseboard/Wall/Radiant</v>
          </cell>
        </row>
        <row r="266">
          <cell r="AS266">
            <v>3772.3220000000001</v>
          </cell>
          <cell r="BC266">
            <v>2514.8809999999999</v>
          </cell>
          <cell r="BO266" t="str">
            <v>Baseboard/Wall/Radiant</v>
          </cell>
        </row>
        <row r="267">
          <cell r="AS267">
            <v>3772.3220000000001</v>
          </cell>
          <cell r="BC267">
            <v>2514.8809999999999</v>
          </cell>
          <cell r="BO267" t="str">
            <v>Baseboard/Wall/Radiant</v>
          </cell>
        </row>
        <row r="268">
          <cell r="AS268">
            <v>2514.8809999999999</v>
          </cell>
          <cell r="BC268">
            <v>2514.8809999999999</v>
          </cell>
          <cell r="BO268" t="str">
            <v>Baseboard/Wall/Radiant</v>
          </cell>
        </row>
        <row r="269">
          <cell r="AS269">
            <v>2514.8809999999999</v>
          </cell>
          <cell r="BC269">
            <v>2514.8809999999999</v>
          </cell>
          <cell r="BO269" t="str">
            <v>Baseboard/Wall/Radiant</v>
          </cell>
        </row>
        <row r="270">
          <cell r="AS270">
            <v>2514.8809999999999</v>
          </cell>
          <cell r="BC270">
            <v>2514.8809999999999</v>
          </cell>
          <cell r="BO270" t="str">
            <v>Baseboard/Wall/Radiant</v>
          </cell>
        </row>
        <row r="271">
          <cell r="AS271">
            <v>3772.3220000000001</v>
          </cell>
          <cell r="BC271">
            <v>2514.8809999999999</v>
          </cell>
          <cell r="BO271" t="str">
            <v>Baseboard/Wall/Radiant</v>
          </cell>
        </row>
        <row r="272">
          <cell r="AS272">
            <v>3772.3220000000001</v>
          </cell>
          <cell r="BC272">
            <v>2514.8809999999999</v>
          </cell>
          <cell r="BO272" t="str">
            <v>Baseboard/Wall/Radiant</v>
          </cell>
        </row>
        <row r="273">
          <cell r="AS273">
            <v>3772.3220000000001</v>
          </cell>
          <cell r="BC273">
            <v>2514.8809999999999</v>
          </cell>
          <cell r="BO273" t="str">
            <v>Electric Other</v>
          </cell>
        </row>
        <row r="274">
          <cell r="AS274">
            <v>3772.3220000000001</v>
          </cell>
          <cell r="BC274">
            <v>2514.8809999999999</v>
          </cell>
          <cell r="BO274" t="str">
            <v>Baseboard/Wall/Radiant</v>
          </cell>
        </row>
        <row r="275">
          <cell r="AS275">
            <v>2514.8809999999999</v>
          </cell>
          <cell r="BC275">
            <v>2514.8809999999999</v>
          </cell>
          <cell r="BO275" t="str">
            <v>Electric Other</v>
          </cell>
        </row>
        <row r="276">
          <cell r="AS276">
            <v>2514.8809999999999</v>
          </cell>
          <cell r="BC276">
            <v>2514.8809999999999</v>
          </cell>
          <cell r="BO276" t="str">
            <v>Baseboard/Wall/Radiant</v>
          </cell>
        </row>
        <row r="277">
          <cell r="AS277">
            <v>2514.8809999999999</v>
          </cell>
          <cell r="BC277">
            <v>2514.8809999999999</v>
          </cell>
          <cell r="BO277" t="str">
            <v>Electric Other</v>
          </cell>
        </row>
        <row r="278">
          <cell r="AS278">
            <v>2514.8809999999999</v>
          </cell>
          <cell r="BC278">
            <v>2514.8809999999999</v>
          </cell>
          <cell r="BO278" t="str">
            <v>Baseboard/Wall/Radiant</v>
          </cell>
        </row>
        <row r="279">
          <cell r="AS279">
            <v>2514.8809999999999</v>
          </cell>
          <cell r="BC279">
            <v>2514.8809999999999</v>
          </cell>
          <cell r="BO279" t="str">
            <v>Electric Other</v>
          </cell>
        </row>
        <row r="280">
          <cell r="AS280">
            <v>2514.8809999999999</v>
          </cell>
          <cell r="BC280">
            <v>2514.8809999999999</v>
          </cell>
          <cell r="BO280" t="str">
            <v>Baseboard/Wall/Radiant</v>
          </cell>
        </row>
        <row r="281">
          <cell r="AS281">
            <v>3772.3220000000001</v>
          </cell>
          <cell r="BC281">
            <v>2514.8809999999999</v>
          </cell>
          <cell r="BO281" t="str">
            <v>Electric Other</v>
          </cell>
        </row>
        <row r="282">
          <cell r="AS282">
            <v>3772.3220000000001</v>
          </cell>
          <cell r="BC282">
            <v>2514.8809999999999</v>
          </cell>
          <cell r="BO282" t="str">
            <v>Baseboard/Wall/Radiant</v>
          </cell>
        </row>
        <row r="283">
          <cell r="AS283">
            <v>3772.3220000000001</v>
          </cell>
          <cell r="BC283">
            <v>2514.8809999999999</v>
          </cell>
          <cell r="BO283" t="str">
            <v>Baseboard/Wall/Radiant</v>
          </cell>
        </row>
        <row r="284">
          <cell r="AS284">
            <v>3772.3220000000001</v>
          </cell>
          <cell r="BC284">
            <v>2514.8809999999999</v>
          </cell>
          <cell r="BO284" t="str">
            <v>Electric Other</v>
          </cell>
        </row>
        <row r="285">
          <cell r="AS285">
            <v>2514.8809999999999</v>
          </cell>
          <cell r="BC285">
            <v>3772.3220000000001</v>
          </cell>
          <cell r="BO285" t="str">
            <v>Heat Pump (Ductless System)</v>
          </cell>
        </row>
        <row r="286">
          <cell r="AS286">
            <v>2514.8809999999999</v>
          </cell>
          <cell r="BC286">
            <v>3772.3220000000001</v>
          </cell>
          <cell r="BO286" t="str">
            <v>Heat Pump (Ductless System)</v>
          </cell>
        </row>
        <row r="287">
          <cell r="AS287">
            <v>2514.8809999999999</v>
          </cell>
          <cell r="BC287">
            <v>2514.8809999999999</v>
          </cell>
          <cell r="BO287" t="str">
            <v>Baseboard/Wall/Radiant</v>
          </cell>
        </row>
        <row r="288">
          <cell r="AS288">
            <v>2514.8809999999999</v>
          </cell>
          <cell r="BC288">
            <v>2514.8809999999999</v>
          </cell>
          <cell r="BO288" t="str">
            <v>Electric Other</v>
          </cell>
        </row>
        <row r="289">
          <cell r="AS289">
            <v>2514.8809999999999</v>
          </cell>
          <cell r="BC289">
            <v>2514.8809999999999</v>
          </cell>
          <cell r="BO289" t="str">
            <v>Baseboard/Wall/Radiant</v>
          </cell>
        </row>
        <row r="290">
          <cell r="AS290">
            <v>2514.8809999999999</v>
          </cell>
          <cell r="BC290">
            <v>2514.8809999999999</v>
          </cell>
          <cell r="BO290" t="str">
            <v>Baseboard/Wall/Radiant</v>
          </cell>
        </row>
        <row r="291">
          <cell r="AS291">
            <v>2514.8809999999999</v>
          </cell>
          <cell r="BC291">
            <v>2514.8809999999999</v>
          </cell>
          <cell r="BO291" t="str">
            <v>Electric Other</v>
          </cell>
        </row>
        <row r="292">
          <cell r="AS292">
            <v>2514.8809999999999</v>
          </cell>
          <cell r="BC292">
            <v>2514.8809999999999</v>
          </cell>
          <cell r="BO292" t="str">
            <v>Baseboard/Wall/Radiant</v>
          </cell>
        </row>
        <row r="293">
          <cell r="AS293">
            <v>2514.8809999999999</v>
          </cell>
          <cell r="BC293">
            <v>2514.8809999999999</v>
          </cell>
          <cell r="BO293" t="str">
            <v>Baseboard/Wall/Radiant</v>
          </cell>
        </row>
        <row r="294">
          <cell r="AS294">
            <v>2514.8809999999999</v>
          </cell>
          <cell r="BC294">
            <v>2514.8809999999999</v>
          </cell>
          <cell r="BO294" t="str">
            <v>Electric Other</v>
          </cell>
        </row>
        <row r="295">
          <cell r="AS295">
            <v>2514.8809999999999</v>
          </cell>
          <cell r="BC295">
            <v>2514.8809999999999</v>
          </cell>
          <cell r="BO295" t="str">
            <v>Baseboard/Wall/Radiant</v>
          </cell>
        </row>
        <row r="296">
          <cell r="AS296">
            <v>2514.8809999999999</v>
          </cell>
          <cell r="BC296">
            <v>2514.8809999999999</v>
          </cell>
          <cell r="BO296" t="str">
            <v>Electric Other</v>
          </cell>
        </row>
        <row r="297">
          <cell r="AS297">
            <v>3772.3220000000001</v>
          </cell>
          <cell r="BC297">
            <v>2514.8809999999999</v>
          </cell>
          <cell r="BO297" t="str">
            <v>Baseboard/Wall/Radiant</v>
          </cell>
        </row>
        <row r="298">
          <cell r="AS298">
            <v>3772.3220000000001</v>
          </cell>
          <cell r="BC298">
            <v>2514.8809999999999</v>
          </cell>
          <cell r="BO298" t="str">
            <v>Electric Other</v>
          </cell>
        </row>
        <row r="299">
          <cell r="AS299">
            <v>2514.8809999999999</v>
          </cell>
          <cell r="BC299">
            <v>2514.8809999999999</v>
          </cell>
          <cell r="BO299" t="str">
            <v>Baseboard/Wall/Radiant</v>
          </cell>
        </row>
        <row r="300">
          <cell r="AS300">
            <v>2514.8809999999999</v>
          </cell>
          <cell r="BC300">
            <v>2514.8809999999999</v>
          </cell>
          <cell r="BO300" t="str">
            <v>Electric Other</v>
          </cell>
        </row>
        <row r="301">
          <cell r="AS301">
            <v>2514.8809999999999</v>
          </cell>
          <cell r="BC301">
            <v>2514.8809999999999</v>
          </cell>
          <cell r="BO301" t="str">
            <v>Baseboard/Wall/Radiant</v>
          </cell>
        </row>
        <row r="302">
          <cell r="AS302">
            <v>2514.8809999999999</v>
          </cell>
          <cell r="BC302">
            <v>2514.8809999999999</v>
          </cell>
          <cell r="BO302" t="str">
            <v>Electric Other</v>
          </cell>
        </row>
        <row r="303">
          <cell r="AS303">
            <v>2514.8809999999999</v>
          </cell>
          <cell r="BC303">
            <v>2514.8809999999999</v>
          </cell>
          <cell r="BO303" t="str">
            <v>Baseboard/Wall/Radiant</v>
          </cell>
        </row>
        <row r="304">
          <cell r="AS304">
            <v>2514.8809999999999</v>
          </cell>
          <cell r="BC304">
            <v>2514.8809999999999</v>
          </cell>
          <cell r="BO304" t="str">
            <v>Electric Other</v>
          </cell>
        </row>
        <row r="305">
          <cell r="AS305">
            <v>2514.8809999999999</v>
          </cell>
          <cell r="BC305">
            <v>2514.8809999999999</v>
          </cell>
          <cell r="BO305" t="str">
            <v>Baseboard/Wall/Radiant</v>
          </cell>
        </row>
        <row r="306">
          <cell r="AS306">
            <v>2514.8809999999999</v>
          </cell>
          <cell r="BC306">
            <v>2514.8809999999999</v>
          </cell>
          <cell r="BO306" t="str">
            <v>Electric Other</v>
          </cell>
        </row>
        <row r="307">
          <cell r="AS307">
            <v>2514.8809999999999</v>
          </cell>
          <cell r="BC307">
            <v>2514.8809999999999</v>
          </cell>
          <cell r="BO307" t="str">
            <v>Baseboard/Wall/Radiant</v>
          </cell>
        </row>
        <row r="308">
          <cell r="AS308">
            <v>3772.3220000000001</v>
          </cell>
          <cell r="BC308">
            <v>2514.8809999999999</v>
          </cell>
          <cell r="BO308" t="str">
            <v>Electric Other</v>
          </cell>
        </row>
        <row r="309">
          <cell r="AS309">
            <v>3772.3220000000001</v>
          </cell>
          <cell r="BC309">
            <v>2514.8809999999999</v>
          </cell>
          <cell r="BO309" t="str">
            <v>Baseboard/Wall/Radiant</v>
          </cell>
        </row>
        <row r="310">
          <cell r="AS310">
            <v>3772.3220000000001</v>
          </cell>
          <cell r="BC310">
            <v>2514.8809999999999</v>
          </cell>
          <cell r="BO310" t="str">
            <v>Electric Other</v>
          </cell>
        </row>
        <row r="311">
          <cell r="AS311">
            <v>3772.3220000000001</v>
          </cell>
          <cell r="BC311">
            <v>2514.8809999999999</v>
          </cell>
          <cell r="BO311" t="str">
            <v>Baseboard/Wall/Radiant</v>
          </cell>
        </row>
        <row r="312">
          <cell r="AS312">
            <v>2514.8809999999999</v>
          </cell>
          <cell r="BC312">
            <v>2514.8809999999999</v>
          </cell>
          <cell r="BO312" t="str">
            <v>Electric Other</v>
          </cell>
        </row>
        <row r="313">
          <cell r="AS313">
            <v>2514.8809999999999</v>
          </cell>
          <cell r="BC313">
            <v>3772.3220000000001</v>
          </cell>
          <cell r="BO313" t="str">
            <v>Baseboard/Wall/Radiant</v>
          </cell>
        </row>
        <row r="314">
          <cell r="AS314">
            <v>2514.8809999999999</v>
          </cell>
          <cell r="BC314">
            <v>3772.3220000000001</v>
          </cell>
          <cell r="BO314" t="str">
            <v>Baseboard/Wall/Radiant</v>
          </cell>
        </row>
        <row r="315">
          <cell r="AS315">
            <v>3772.3220000000001</v>
          </cell>
          <cell r="BC315">
            <v>2514.8809999999999</v>
          </cell>
          <cell r="BO315" t="str">
            <v>Heat Pump (Ductless System)</v>
          </cell>
        </row>
        <row r="316">
          <cell r="AS316">
            <v>3772.3220000000001</v>
          </cell>
          <cell r="BC316">
            <v>2514.8809999999999</v>
          </cell>
          <cell r="BO316" t="str">
            <v>Baseboard/Wall/Radiant</v>
          </cell>
        </row>
        <row r="317">
          <cell r="AS317">
            <v>2514.8809999999999</v>
          </cell>
          <cell r="BC317">
            <v>2514.8809999999999</v>
          </cell>
          <cell r="BO317" t="str">
            <v>Electric FAF</v>
          </cell>
        </row>
        <row r="318">
          <cell r="AS318">
            <v>2514.8809999999999</v>
          </cell>
          <cell r="BC318">
            <v>2514.8809999999999</v>
          </cell>
          <cell r="BO318" t="str">
            <v>Electric FAF</v>
          </cell>
        </row>
        <row r="319">
          <cell r="AS319">
            <v>2514.8809999999999</v>
          </cell>
          <cell r="BC319">
            <v>2514.8809999999999</v>
          </cell>
          <cell r="BO319" t="str">
            <v>Baseboard/Wall/Radiant</v>
          </cell>
        </row>
        <row r="320">
          <cell r="AS320">
            <v>2514.8809999999999</v>
          </cell>
          <cell r="BC320">
            <v>2514.8809999999999</v>
          </cell>
          <cell r="BO320" t="str">
            <v>Baseboard/Wall/Radiant</v>
          </cell>
        </row>
        <row r="321">
          <cell r="AS321">
            <v>2514.8809999999999</v>
          </cell>
          <cell r="BC321">
            <v>2514.8809999999999</v>
          </cell>
          <cell r="BO321" t="str">
            <v>Baseboard/Wall/Radiant</v>
          </cell>
        </row>
        <row r="322">
          <cell r="AS322">
            <v>2514.8809999999999</v>
          </cell>
          <cell r="BC322">
            <v>2514.8809999999999</v>
          </cell>
          <cell r="BO322" t="str">
            <v>Baseboard/Wall/Radiant</v>
          </cell>
        </row>
        <row r="323">
          <cell r="AS323">
            <v>3772.3220000000001</v>
          </cell>
          <cell r="BC323">
            <v>2514.8809999999999</v>
          </cell>
          <cell r="BO323" t="str">
            <v>Baseboard/Wall/Radiant</v>
          </cell>
        </row>
        <row r="324">
          <cell r="AS324">
            <v>3772.3220000000001</v>
          </cell>
          <cell r="BC324">
            <v>2514.8809999999999</v>
          </cell>
          <cell r="BO324" t="str">
            <v>Electric Other</v>
          </cell>
        </row>
        <row r="325">
          <cell r="AS325">
            <v>2514.8809999999999</v>
          </cell>
          <cell r="BC325">
            <v>2514.8809999999999</v>
          </cell>
          <cell r="BO325" t="str">
            <v>Baseboard/Wall/Radiant</v>
          </cell>
        </row>
        <row r="326">
          <cell r="AS326">
            <v>2514.8809999999999</v>
          </cell>
          <cell r="BC326">
            <v>2514.8809999999999</v>
          </cell>
          <cell r="BO326" t="str">
            <v>Baseboard/Wall/Radiant</v>
          </cell>
        </row>
        <row r="327">
          <cell r="AS327">
            <v>2514.8809999999999</v>
          </cell>
          <cell r="BC327">
            <v>2514.8809999999999</v>
          </cell>
          <cell r="BO327" t="str">
            <v>Electric Other</v>
          </cell>
        </row>
        <row r="328">
          <cell r="AS328">
            <v>2514.8809999999999</v>
          </cell>
          <cell r="BC328">
            <v>2514.8809999999999</v>
          </cell>
          <cell r="BO328" t="str">
            <v>Baseboard/Wall/Radiant</v>
          </cell>
        </row>
        <row r="329">
          <cell r="AS329">
            <v>2514.8809999999999</v>
          </cell>
          <cell r="BC329">
            <v>2514.8809999999999</v>
          </cell>
          <cell r="BO329" t="str">
            <v>Electric Other</v>
          </cell>
        </row>
        <row r="330">
          <cell r="AS330">
            <v>2514.8809999999999</v>
          </cell>
          <cell r="BC330">
            <v>2514.8809999999999</v>
          </cell>
          <cell r="BO330" t="str">
            <v>Baseboard/Wall/Radiant</v>
          </cell>
        </row>
        <row r="331">
          <cell r="AS331">
            <v>3772.3220000000001</v>
          </cell>
          <cell r="BC331">
            <v>2514.8809999999999</v>
          </cell>
          <cell r="BO331" t="str">
            <v>Electric Other</v>
          </cell>
        </row>
        <row r="332">
          <cell r="AS332">
            <v>3772.3220000000001</v>
          </cell>
          <cell r="BC332">
            <v>2514.8809999999999</v>
          </cell>
          <cell r="BO332" t="str">
            <v>Baseboard/Wall/Radiant</v>
          </cell>
        </row>
        <row r="333">
          <cell r="AS333">
            <v>2514.8809999999999</v>
          </cell>
          <cell r="BC333">
            <v>2514.8809999999999</v>
          </cell>
          <cell r="BO333" t="str">
            <v>Electric Other</v>
          </cell>
        </row>
        <row r="334">
          <cell r="AS334">
            <v>2514.8809999999999</v>
          </cell>
          <cell r="BC334">
            <v>2514.8809999999999</v>
          </cell>
          <cell r="BO334" t="str">
            <v>Baseboard/Wall/Radiant</v>
          </cell>
        </row>
        <row r="335">
          <cell r="AS335">
            <v>2514.8809999999999</v>
          </cell>
          <cell r="BC335">
            <v>2514.8809999999999</v>
          </cell>
          <cell r="BO335" t="str">
            <v>Baseboard/Wall/Radiant</v>
          </cell>
        </row>
        <row r="336">
          <cell r="AS336">
            <v>3772.3220000000001</v>
          </cell>
          <cell r="BC336">
            <v>2514.8809999999999</v>
          </cell>
          <cell r="BO336" t="str">
            <v>Baseboard/Wall/Radiant</v>
          </cell>
        </row>
        <row r="337">
          <cell r="AS337">
            <v>3772.3220000000001</v>
          </cell>
          <cell r="BC337">
            <v>2514.8809999999999</v>
          </cell>
          <cell r="BO337" t="str">
            <v>Natural Gas FAF</v>
          </cell>
        </row>
        <row r="338">
          <cell r="AS338">
            <v>3772.3220000000001</v>
          </cell>
          <cell r="BC338">
            <v>2514.8809999999999</v>
          </cell>
          <cell r="BO338" t="str">
            <v>Natural Gas FAF</v>
          </cell>
        </row>
        <row r="339">
          <cell r="AS339">
            <v>3772.3220000000001</v>
          </cell>
          <cell r="BC339">
            <v>2514.8809999999999</v>
          </cell>
          <cell r="BO339" t="str">
            <v>Natural Gas FAF</v>
          </cell>
        </row>
        <row r="340">
          <cell r="AS340">
            <v>2514.8809999999999</v>
          </cell>
          <cell r="BC340">
            <v>2514.8809999999999</v>
          </cell>
          <cell r="BO340" t="str">
            <v>Natural Gas FAF</v>
          </cell>
        </row>
        <row r="341">
          <cell r="AS341">
            <v>2514.8809999999999</v>
          </cell>
          <cell r="BC341">
            <v>2514.8809999999999</v>
          </cell>
          <cell r="BO341" t="str">
            <v>Electric Other</v>
          </cell>
        </row>
        <row r="342">
          <cell r="AS342">
            <v>2514.8809999999999</v>
          </cell>
          <cell r="BC342">
            <v>2514.8809999999999</v>
          </cell>
          <cell r="BO342" t="str">
            <v>Natural Gas FAF</v>
          </cell>
        </row>
        <row r="343">
          <cell r="AS343">
            <v>2514.8809999999999</v>
          </cell>
          <cell r="BC343">
            <v>2514.8809999999999</v>
          </cell>
          <cell r="BO343" t="str">
            <v>Electric Other</v>
          </cell>
        </row>
        <row r="344">
          <cell r="AS344">
            <v>2514.8809999999999</v>
          </cell>
          <cell r="BC344">
            <v>2514.8809999999999</v>
          </cell>
          <cell r="BO344" t="str">
            <v>Natural Gas FAF</v>
          </cell>
        </row>
        <row r="345">
          <cell r="AS345">
            <v>2514.8809999999999</v>
          </cell>
          <cell r="BC345">
            <v>2514.8809999999999</v>
          </cell>
          <cell r="BO345" t="str">
            <v>Electric Other</v>
          </cell>
        </row>
        <row r="346">
          <cell r="AS346">
            <v>547.61710000000005</v>
          </cell>
          <cell r="BC346">
            <v>2514.8809999999999</v>
          </cell>
          <cell r="BO346" t="str">
            <v>Baseboard/Wall/Radiant</v>
          </cell>
        </row>
        <row r="347">
          <cell r="AS347">
            <v>547.61710000000005</v>
          </cell>
          <cell r="BC347">
            <v>2514.8809999999999</v>
          </cell>
          <cell r="BO347" t="str">
            <v>Baseboard/Wall/Radiant</v>
          </cell>
        </row>
        <row r="348">
          <cell r="AS348">
            <v>2402.152</v>
          </cell>
          <cell r="BC348">
            <v>2514.8809999999999</v>
          </cell>
          <cell r="BO348" t="str">
            <v>Baseboard/Wall/Radiant</v>
          </cell>
        </row>
        <row r="349">
          <cell r="AS349">
            <v>2402.152</v>
          </cell>
          <cell r="BC349">
            <v>2514.8809999999999</v>
          </cell>
          <cell r="BO349" t="str">
            <v>Baseboard/Wall/Radiant</v>
          </cell>
        </row>
        <row r="350">
          <cell r="AS350">
            <v>1601.434</v>
          </cell>
          <cell r="BC350">
            <v>2514.8809999999999</v>
          </cell>
          <cell r="BO350" t="str">
            <v>Baseboard/Wall/Radiant</v>
          </cell>
        </row>
        <row r="351">
          <cell r="AS351">
            <v>1601.434</v>
          </cell>
          <cell r="BC351">
            <v>2514.8809999999999</v>
          </cell>
          <cell r="BO351" t="str">
            <v>Baseboard/Wall/Radiant</v>
          </cell>
        </row>
        <row r="352">
          <cell r="AS352">
            <v>1601.434</v>
          </cell>
          <cell r="BC352">
            <v>2514.8809999999999</v>
          </cell>
          <cell r="BO352" t="str">
            <v>Baseboard/Wall/Radiant</v>
          </cell>
        </row>
        <row r="353">
          <cell r="AS353">
            <v>2402.152</v>
          </cell>
          <cell r="BC353">
            <v>2514.8809999999999</v>
          </cell>
          <cell r="BO353" t="str">
            <v>Baseboard/Wall/Radiant</v>
          </cell>
        </row>
        <row r="354">
          <cell r="AS354">
            <v>2402.152</v>
          </cell>
          <cell r="BC354">
            <v>2514.8809999999999</v>
          </cell>
          <cell r="BO354" t="str">
            <v>Baseboard/Wall/Radiant</v>
          </cell>
        </row>
        <row r="355">
          <cell r="AS355">
            <v>1601.4349999999999</v>
          </cell>
          <cell r="BC355">
            <v>2514.8809999999999</v>
          </cell>
          <cell r="BO355" t="str">
            <v>Baseboard/Wall/Radiant</v>
          </cell>
        </row>
        <row r="356">
          <cell r="AS356">
            <v>1601.4349999999999</v>
          </cell>
          <cell r="BC356">
            <v>2514.8809999999999</v>
          </cell>
          <cell r="BO356" t="str">
            <v>Baseboard/Wall/Radiant</v>
          </cell>
        </row>
        <row r="357">
          <cell r="AS357">
            <v>1601.4349999999999</v>
          </cell>
          <cell r="BC357">
            <v>2514.8809999999999</v>
          </cell>
          <cell r="BO357" t="str">
            <v>Baseboard/Wall/Radiant</v>
          </cell>
        </row>
        <row r="358">
          <cell r="AS358">
            <v>547.61710000000005</v>
          </cell>
          <cell r="BC358">
            <v>2514.8809999999999</v>
          </cell>
          <cell r="BO358" t="str">
            <v>Baseboard/Wall/Radiant</v>
          </cell>
        </row>
        <row r="359">
          <cell r="AS359">
            <v>547.61710000000005</v>
          </cell>
          <cell r="BC359">
            <v>2514.8809999999999</v>
          </cell>
          <cell r="BO359" t="str">
            <v>Baseboard/Wall/Radiant</v>
          </cell>
        </row>
        <row r="360">
          <cell r="AS360">
            <v>547.61710000000005</v>
          </cell>
          <cell r="BC360">
            <v>2514.8809999999999</v>
          </cell>
          <cell r="BO360" t="str">
            <v>Electric Other</v>
          </cell>
        </row>
        <row r="361">
          <cell r="AS361">
            <v>547.61710000000005</v>
          </cell>
          <cell r="BC361">
            <v>2514.8809999999999</v>
          </cell>
          <cell r="BO361" t="str">
            <v>Baseboard/Wall/Radiant</v>
          </cell>
        </row>
        <row r="362">
          <cell r="AS362">
            <v>547.61710000000005</v>
          </cell>
          <cell r="BC362">
            <v>2514.8809999999999</v>
          </cell>
          <cell r="BO362" t="str">
            <v>Electric Other</v>
          </cell>
        </row>
        <row r="363">
          <cell r="AS363">
            <v>547.61710000000005</v>
          </cell>
          <cell r="BC363">
            <v>2514.8809999999999</v>
          </cell>
          <cell r="BO363" t="str">
            <v>Baseboard/Wall/Radiant</v>
          </cell>
        </row>
        <row r="364">
          <cell r="AS364">
            <v>547.61710000000005</v>
          </cell>
          <cell r="BC364">
            <v>2514.8809999999999</v>
          </cell>
          <cell r="BO364" t="str">
            <v>Electric Other</v>
          </cell>
        </row>
        <row r="365">
          <cell r="AS365">
            <v>547.61710000000005</v>
          </cell>
          <cell r="BC365">
            <v>3772.3220000000001</v>
          </cell>
          <cell r="BO365" t="str">
            <v>Natural Gas FAF</v>
          </cell>
        </row>
        <row r="366">
          <cell r="AS366">
            <v>547.61710000000005</v>
          </cell>
          <cell r="BC366">
            <v>3772.3220000000001</v>
          </cell>
          <cell r="BO366" t="str">
            <v>Baseboard/Wall/Radiant</v>
          </cell>
        </row>
        <row r="367">
          <cell r="AS367">
            <v>547.61710000000005</v>
          </cell>
          <cell r="BC367">
            <v>3772.3220000000001</v>
          </cell>
          <cell r="BO367" t="str">
            <v>Natural Gas FAF</v>
          </cell>
        </row>
        <row r="368">
          <cell r="AS368">
            <v>547.61710000000005</v>
          </cell>
          <cell r="BC368">
            <v>3772.3220000000001</v>
          </cell>
          <cell r="BO368" t="str">
            <v>Baseboard/Wall/Radiant</v>
          </cell>
        </row>
        <row r="369">
          <cell r="AS369">
            <v>547.61710000000005</v>
          </cell>
          <cell r="BC369">
            <v>3772.3220000000001</v>
          </cell>
          <cell r="BO369" t="str">
            <v>Baseboard/Wall/Radiant</v>
          </cell>
        </row>
        <row r="370">
          <cell r="AS370">
            <v>547.61710000000005</v>
          </cell>
          <cell r="BC370">
            <v>2514.8809999999999</v>
          </cell>
          <cell r="BO370" t="str">
            <v>Baseboard/Wall/Radiant</v>
          </cell>
        </row>
        <row r="371">
          <cell r="AS371">
            <v>547.61710000000005</v>
          </cell>
          <cell r="BC371">
            <v>2514.8809999999999</v>
          </cell>
          <cell r="BO371" t="str">
            <v>Baseboard/Wall/Radiant</v>
          </cell>
        </row>
        <row r="372">
          <cell r="AS372">
            <v>547.61710000000005</v>
          </cell>
          <cell r="BC372">
            <v>2514.8809999999999</v>
          </cell>
          <cell r="BO372" t="str">
            <v>Electric Other</v>
          </cell>
        </row>
        <row r="373">
          <cell r="AS373">
            <v>547.61710000000005</v>
          </cell>
          <cell r="BC373">
            <v>2514.8809999999999</v>
          </cell>
          <cell r="BO373" t="str">
            <v>Baseboard/Wall/Radiant</v>
          </cell>
        </row>
        <row r="374">
          <cell r="AS374">
            <v>547.61710000000005</v>
          </cell>
          <cell r="BC374">
            <v>3772.3220000000001</v>
          </cell>
          <cell r="BO374" t="str">
            <v>Baseboard/Wall/Radiant</v>
          </cell>
        </row>
        <row r="375">
          <cell r="AS375">
            <v>547.61710000000005</v>
          </cell>
          <cell r="BC375">
            <v>3772.3220000000001</v>
          </cell>
          <cell r="BO375" t="str">
            <v>Baseboard/Wall/Radiant</v>
          </cell>
        </row>
        <row r="376">
          <cell r="AS376">
            <v>547.61710000000005</v>
          </cell>
          <cell r="BC376">
            <v>3772.3220000000001</v>
          </cell>
          <cell r="BO376" t="str">
            <v>Baseboard/Wall/Radiant</v>
          </cell>
        </row>
        <row r="377">
          <cell r="AS377">
            <v>547.61710000000005</v>
          </cell>
          <cell r="BC377">
            <v>3772.3220000000001</v>
          </cell>
          <cell r="BO377" t="str">
            <v>Baseboard/Wall/Radiant</v>
          </cell>
        </row>
        <row r="378">
          <cell r="AS378">
            <v>547.61710000000005</v>
          </cell>
          <cell r="BC378">
            <v>2514.8809999999999</v>
          </cell>
          <cell r="BO378" t="str">
            <v>Baseboard/Wall/Radiant</v>
          </cell>
        </row>
        <row r="379">
          <cell r="AS379">
            <v>547.61710000000005</v>
          </cell>
          <cell r="BC379">
            <v>2514.8809999999999</v>
          </cell>
          <cell r="BO379" t="str">
            <v>Baseboard/Wall/Radiant</v>
          </cell>
        </row>
        <row r="380">
          <cell r="AS380">
            <v>547.61710000000005</v>
          </cell>
          <cell r="BC380">
            <v>2514.8809999999999</v>
          </cell>
          <cell r="BO380" t="str">
            <v>Baseboard/Wall/Radiant</v>
          </cell>
        </row>
        <row r="381">
          <cell r="AS381">
            <v>547.61710000000005</v>
          </cell>
          <cell r="BC381">
            <v>2514.8809999999999</v>
          </cell>
          <cell r="BO381" t="str">
            <v>Baseboard/Wall/Radiant</v>
          </cell>
        </row>
        <row r="382">
          <cell r="AS382">
            <v>547.61710000000005</v>
          </cell>
          <cell r="BC382">
            <v>2514.8809999999999</v>
          </cell>
          <cell r="BO382" t="str">
            <v>Electric Other</v>
          </cell>
        </row>
        <row r="383">
          <cell r="AS383">
            <v>547.61710000000005</v>
          </cell>
          <cell r="BC383">
            <v>2514.8809999999999</v>
          </cell>
          <cell r="BO383" t="str">
            <v>Baseboard/Wall/Radiant</v>
          </cell>
        </row>
        <row r="384">
          <cell r="AS384">
            <v>547.61710000000005</v>
          </cell>
          <cell r="BC384">
            <v>2514.8809999999999</v>
          </cell>
          <cell r="BO384" t="str">
            <v>Baseboard/Wall/Radiant</v>
          </cell>
        </row>
        <row r="385">
          <cell r="AS385">
            <v>547.61710000000005</v>
          </cell>
          <cell r="BC385">
            <v>2514.8809999999999</v>
          </cell>
          <cell r="BO385" t="str">
            <v>Electric Other</v>
          </cell>
        </row>
        <row r="386">
          <cell r="AS386">
            <v>547.61710000000005</v>
          </cell>
          <cell r="BC386">
            <v>2514.8809999999999</v>
          </cell>
          <cell r="BO386" t="str">
            <v>Baseboard/Wall/Radiant</v>
          </cell>
        </row>
        <row r="387">
          <cell r="AS387">
            <v>547.61710000000005</v>
          </cell>
          <cell r="BC387">
            <v>2514.8809999999999</v>
          </cell>
          <cell r="BO387" t="str">
            <v>Electric Other</v>
          </cell>
        </row>
        <row r="388">
          <cell r="AS388">
            <v>547.61710000000005</v>
          </cell>
          <cell r="BC388">
            <v>3772.3220000000001</v>
          </cell>
          <cell r="BO388" t="str">
            <v>Baseboard/Wall/Radiant</v>
          </cell>
        </row>
        <row r="389">
          <cell r="AS389">
            <v>547.61710000000005</v>
          </cell>
          <cell r="BC389">
            <v>3772.3220000000001</v>
          </cell>
          <cell r="BO389" t="str">
            <v>Electric Other</v>
          </cell>
        </row>
        <row r="390">
          <cell r="AS390">
            <v>547.61710000000005</v>
          </cell>
          <cell r="BC390">
            <v>3772.3220000000001</v>
          </cell>
          <cell r="BO390" t="str">
            <v>Baseboard/Wall/Radiant</v>
          </cell>
        </row>
        <row r="391">
          <cell r="AS391">
            <v>547.61710000000005</v>
          </cell>
          <cell r="BC391">
            <v>3772.3220000000001</v>
          </cell>
          <cell r="BO391" t="str">
            <v>Electric Other</v>
          </cell>
        </row>
        <row r="392">
          <cell r="AS392">
            <v>547.61710000000005</v>
          </cell>
          <cell r="BC392">
            <v>3772.3220000000001</v>
          </cell>
          <cell r="BO392" t="str">
            <v>Baseboard/Wall/Radiant</v>
          </cell>
        </row>
        <row r="393">
          <cell r="AS393">
            <v>547.61710000000005</v>
          </cell>
          <cell r="BC393">
            <v>3772.3220000000001</v>
          </cell>
          <cell r="BO393" t="str">
            <v>Baseboard/Wall/Radiant</v>
          </cell>
        </row>
        <row r="394">
          <cell r="AS394">
            <v>547.61710000000005</v>
          </cell>
          <cell r="BC394">
            <v>2514.8809999999999</v>
          </cell>
          <cell r="BO394" t="str">
            <v>Building Heating System</v>
          </cell>
        </row>
        <row r="395">
          <cell r="AS395">
            <v>547.61710000000005</v>
          </cell>
          <cell r="BC395">
            <v>2514.8809999999999</v>
          </cell>
          <cell r="BO395" t="str">
            <v>Building Heating System</v>
          </cell>
        </row>
        <row r="396">
          <cell r="AS396">
            <v>547.61710000000005</v>
          </cell>
          <cell r="BC396">
            <v>2514.8809999999999</v>
          </cell>
          <cell r="BO396" t="str">
            <v>Building Heating System</v>
          </cell>
        </row>
        <row r="397">
          <cell r="AS397">
            <v>547.61710000000005</v>
          </cell>
          <cell r="BC397">
            <v>2514.8809999999999</v>
          </cell>
          <cell r="BO397" t="str">
            <v>Baseboard/Wall/Radiant</v>
          </cell>
        </row>
        <row r="398">
          <cell r="AS398">
            <v>547.61710000000005</v>
          </cell>
          <cell r="BC398">
            <v>2514.8809999999999</v>
          </cell>
          <cell r="BO398" t="str">
            <v>Baseboard/Wall/Radiant</v>
          </cell>
        </row>
        <row r="399">
          <cell r="AS399">
            <v>547.61710000000005</v>
          </cell>
          <cell r="BC399">
            <v>2514.8809999999999</v>
          </cell>
          <cell r="BO399" t="str">
            <v>Baseboard/Wall/Radiant</v>
          </cell>
        </row>
        <row r="400">
          <cell r="AS400">
            <v>547.61710000000005</v>
          </cell>
          <cell r="BC400">
            <v>2514.8809999999999</v>
          </cell>
          <cell r="BO400" t="str">
            <v>Baseboard/Wall/Radiant</v>
          </cell>
        </row>
        <row r="401">
          <cell r="AS401">
            <v>547.61710000000005</v>
          </cell>
          <cell r="BC401">
            <v>2514.8809999999999</v>
          </cell>
          <cell r="BO401" t="str">
            <v>Baseboard/Wall/Radiant</v>
          </cell>
        </row>
        <row r="402">
          <cell r="AS402">
            <v>547.61710000000005</v>
          </cell>
          <cell r="BC402">
            <v>2514.8809999999999</v>
          </cell>
          <cell r="BO402" t="str">
            <v>Baseboard/Wall/Radiant</v>
          </cell>
        </row>
        <row r="403">
          <cell r="AS403">
            <v>547.61710000000005</v>
          </cell>
          <cell r="BC403">
            <v>2514.8809999999999</v>
          </cell>
          <cell r="BO403" t="str">
            <v>Baseboard/Wall/Radiant</v>
          </cell>
        </row>
        <row r="404">
          <cell r="AS404">
            <v>547.61710000000005</v>
          </cell>
          <cell r="BC404">
            <v>2514.8809999999999</v>
          </cell>
          <cell r="BO404" t="str">
            <v>Baseboard/Wall/Radiant</v>
          </cell>
        </row>
        <row r="405">
          <cell r="AS405">
            <v>547.61710000000005</v>
          </cell>
          <cell r="BC405">
            <v>2514.8809999999999</v>
          </cell>
          <cell r="BO405" t="str">
            <v>Baseboard/Wall/Radiant</v>
          </cell>
        </row>
        <row r="406">
          <cell r="AS406">
            <v>547.61710000000005</v>
          </cell>
          <cell r="BC406">
            <v>2514.8809999999999</v>
          </cell>
          <cell r="BO406" t="str">
            <v>Baseboard/Wall/Radiant</v>
          </cell>
        </row>
        <row r="407">
          <cell r="AS407">
            <v>547.61710000000005</v>
          </cell>
          <cell r="BC407">
            <v>2514.8809999999999</v>
          </cell>
          <cell r="BO407" t="str">
            <v>Electric Other</v>
          </cell>
        </row>
        <row r="408">
          <cell r="AS408">
            <v>547.61710000000005</v>
          </cell>
          <cell r="BC408">
            <v>2514.8809999999999</v>
          </cell>
          <cell r="BO408" t="str">
            <v>Baseboard/Wall/Radiant</v>
          </cell>
        </row>
        <row r="409">
          <cell r="AS409">
            <v>547.61710000000005</v>
          </cell>
          <cell r="BC409">
            <v>2514.8809999999999</v>
          </cell>
          <cell r="BO409" t="str">
            <v>Electric Other</v>
          </cell>
        </row>
        <row r="410">
          <cell r="AS410">
            <v>547.61710000000005</v>
          </cell>
          <cell r="BC410">
            <v>2514.8809999999999</v>
          </cell>
          <cell r="BO410" t="str">
            <v>Baseboard/Wall/Radiant</v>
          </cell>
        </row>
        <row r="411">
          <cell r="AS411">
            <v>547.61710000000005</v>
          </cell>
          <cell r="BC411">
            <v>2514.8809999999999</v>
          </cell>
          <cell r="BO411" t="str">
            <v>Electric Other</v>
          </cell>
        </row>
        <row r="412">
          <cell r="AS412">
            <v>547.61710000000005</v>
          </cell>
          <cell r="BC412">
            <v>3772.3220000000001</v>
          </cell>
          <cell r="BO412" t="str">
            <v>Baseboard/Wall/Radiant</v>
          </cell>
        </row>
        <row r="413">
          <cell r="AS413">
            <v>547.61710000000005</v>
          </cell>
          <cell r="BC413">
            <v>3772.3220000000001</v>
          </cell>
          <cell r="BO413" t="str">
            <v>Electric Other</v>
          </cell>
        </row>
        <row r="414">
          <cell r="AS414">
            <v>547.61710000000005</v>
          </cell>
          <cell r="BC414">
            <v>3772.3220000000001</v>
          </cell>
          <cell r="BO414" t="str">
            <v>Baseboard/Wall/Radiant</v>
          </cell>
        </row>
        <row r="415">
          <cell r="AS415">
            <v>547.61710000000005</v>
          </cell>
          <cell r="BC415">
            <v>3772.3220000000001</v>
          </cell>
          <cell r="BO415" t="str">
            <v>Electric Other</v>
          </cell>
        </row>
        <row r="416">
          <cell r="AS416">
            <v>547.61710000000005</v>
          </cell>
          <cell r="BC416">
            <v>2514.8809999999999</v>
          </cell>
          <cell r="BO416" t="str">
            <v>Baseboard/Wall/Radiant</v>
          </cell>
        </row>
        <row r="417">
          <cell r="AS417">
            <v>547.61710000000005</v>
          </cell>
          <cell r="BC417">
            <v>2514.8809999999999</v>
          </cell>
          <cell r="BO417" t="str">
            <v>Baseboard/Wall/Radiant</v>
          </cell>
        </row>
        <row r="418">
          <cell r="AS418">
            <v>547.61710000000005</v>
          </cell>
          <cell r="BC418">
            <v>2514.8809999999999</v>
          </cell>
          <cell r="BO418" t="str">
            <v>Baseboard/Wall/Radiant</v>
          </cell>
        </row>
        <row r="419">
          <cell r="AS419">
            <v>547.61710000000005</v>
          </cell>
          <cell r="BC419">
            <v>2514.8809999999999</v>
          </cell>
          <cell r="BO419" t="str">
            <v>Electric Other</v>
          </cell>
        </row>
        <row r="420">
          <cell r="AS420">
            <v>547.61710000000005</v>
          </cell>
          <cell r="BC420">
            <v>2514.8809999999999</v>
          </cell>
          <cell r="BO420" t="str">
            <v>Baseboard/Wall/Radiant</v>
          </cell>
        </row>
        <row r="421">
          <cell r="AS421">
            <v>547.61710000000005</v>
          </cell>
          <cell r="BC421">
            <v>2514.8809999999999</v>
          </cell>
          <cell r="BO421" t="str">
            <v>Electric Other</v>
          </cell>
        </row>
        <row r="422">
          <cell r="AS422">
            <v>547.61710000000005</v>
          </cell>
          <cell r="BC422">
            <v>2514.8809999999999</v>
          </cell>
          <cell r="BO422" t="str">
            <v>Electric Other</v>
          </cell>
        </row>
        <row r="423">
          <cell r="AS423">
            <v>547.61710000000005</v>
          </cell>
          <cell r="BC423">
            <v>2514.8809999999999</v>
          </cell>
          <cell r="BO423" t="str">
            <v>Baseboard/Wall/Radiant</v>
          </cell>
        </row>
        <row r="424">
          <cell r="AS424">
            <v>547.61710000000005</v>
          </cell>
          <cell r="BC424">
            <v>2514.8809999999999</v>
          </cell>
          <cell r="BO424" t="str">
            <v>Baseboard/Wall/Radiant</v>
          </cell>
        </row>
        <row r="425">
          <cell r="AS425">
            <v>547.61710000000005</v>
          </cell>
          <cell r="BC425">
            <v>2514.8809999999999</v>
          </cell>
          <cell r="BO425" t="str">
            <v>Electric Other</v>
          </cell>
        </row>
        <row r="426">
          <cell r="AS426">
            <v>547.61710000000005</v>
          </cell>
          <cell r="BC426">
            <v>2514.8809999999999</v>
          </cell>
          <cell r="BO426" t="str">
            <v>Baseboard/Wall/Radiant</v>
          </cell>
        </row>
        <row r="427">
          <cell r="AS427">
            <v>547.61710000000005</v>
          </cell>
          <cell r="BC427">
            <v>2514.8809999999999</v>
          </cell>
          <cell r="BO427" t="str">
            <v>Electric Other</v>
          </cell>
        </row>
        <row r="428">
          <cell r="AS428">
            <v>547.61710000000005</v>
          </cell>
          <cell r="BC428">
            <v>2514.8809999999999</v>
          </cell>
          <cell r="BO428" t="str">
            <v>Baseboard/Wall/Radiant</v>
          </cell>
        </row>
        <row r="429">
          <cell r="AS429">
            <v>547.61710000000005</v>
          </cell>
          <cell r="BC429">
            <v>2514.8809999999999</v>
          </cell>
          <cell r="BO429" t="str">
            <v>Baseboard/Wall/Radiant</v>
          </cell>
        </row>
        <row r="430">
          <cell r="AS430">
            <v>547.61710000000005</v>
          </cell>
          <cell r="BC430">
            <v>2514.8809999999999</v>
          </cell>
          <cell r="BO430" t="str">
            <v>Electric Other</v>
          </cell>
        </row>
        <row r="431">
          <cell r="AS431">
            <v>547.61710000000005</v>
          </cell>
          <cell r="BC431">
            <v>3772.3220000000001</v>
          </cell>
          <cell r="BO431" t="str">
            <v>Baseboard/Wall/Radiant</v>
          </cell>
        </row>
        <row r="432">
          <cell r="AS432">
            <v>547.61710000000005</v>
          </cell>
          <cell r="BC432">
            <v>3772.3220000000001</v>
          </cell>
          <cell r="BO432" t="str">
            <v>Baseboard/Wall/Radiant</v>
          </cell>
        </row>
        <row r="433">
          <cell r="AS433">
            <v>547.61710000000005</v>
          </cell>
          <cell r="BC433">
            <v>3772.3220000000001</v>
          </cell>
          <cell r="BO433" t="str">
            <v>Building Heating System</v>
          </cell>
        </row>
        <row r="434">
          <cell r="AS434">
            <v>547.61710000000005</v>
          </cell>
          <cell r="BC434">
            <v>3772.3220000000001</v>
          </cell>
          <cell r="BO434" t="str">
            <v>Natural Gas Other</v>
          </cell>
        </row>
        <row r="435">
          <cell r="AS435">
            <v>547.61710000000005</v>
          </cell>
          <cell r="BC435">
            <v>3772.3220000000001</v>
          </cell>
          <cell r="BO435" t="str">
            <v>Building Heating System</v>
          </cell>
        </row>
        <row r="436">
          <cell r="AS436">
            <v>547.61710000000005</v>
          </cell>
          <cell r="BC436">
            <v>3772.3220000000001</v>
          </cell>
          <cell r="BO436" t="str">
            <v>Natural Gas Other</v>
          </cell>
        </row>
        <row r="437">
          <cell r="AS437">
            <v>547.61710000000005</v>
          </cell>
          <cell r="BC437">
            <v>2514.8809999999999</v>
          </cell>
          <cell r="BO437" t="str">
            <v>Baseboard/Wall/Radiant</v>
          </cell>
        </row>
        <row r="438">
          <cell r="AS438">
            <v>547.61710000000005</v>
          </cell>
          <cell r="BC438">
            <v>2514.8809999999999</v>
          </cell>
          <cell r="BO438" t="str">
            <v>Baseboard/Wall/Radiant</v>
          </cell>
        </row>
        <row r="439">
          <cell r="AS439">
            <v>547.61710000000005</v>
          </cell>
          <cell r="BC439">
            <v>2514.8809999999999</v>
          </cell>
          <cell r="BO439" t="str">
            <v>Baseboard/Wall/Radiant</v>
          </cell>
        </row>
        <row r="440">
          <cell r="AS440">
            <v>547.61710000000005</v>
          </cell>
          <cell r="BC440">
            <v>2514.8809999999999</v>
          </cell>
          <cell r="BO440" t="str">
            <v>Electric Other</v>
          </cell>
        </row>
        <row r="441">
          <cell r="AS441">
            <v>547.61710000000005</v>
          </cell>
          <cell r="BC441">
            <v>3772.3220000000001</v>
          </cell>
          <cell r="BO441" t="str">
            <v>Baseboard/Wall/Radiant</v>
          </cell>
        </row>
        <row r="442">
          <cell r="AS442">
            <v>547.61710000000005</v>
          </cell>
          <cell r="BC442">
            <v>3772.3220000000001</v>
          </cell>
          <cell r="BO442" t="str">
            <v>Electric Other</v>
          </cell>
        </row>
        <row r="443">
          <cell r="AS443">
            <v>547.61710000000005</v>
          </cell>
          <cell r="BC443">
            <v>3772.3220000000001</v>
          </cell>
          <cell r="BO443" t="str">
            <v>Baseboard/Wall/Radiant</v>
          </cell>
        </row>
        <row r="444">
          <cell r="AS444">
            <v>547.61710000000005</v>
          </cell>
          <cell r="BC444">
            <v>3772.3220000000001</v>
          </cell>
          <cell r="BO444" t="str">
            <v>Electric Other</v>
          </cell>
        </row>
        <row r="445">
          <cell r="AS445">
            <v>547.61710000000005</v>
          </cell>
          <cell r="BC445">
            <v>2514.8809999999999</v>
          </cell>
          <cell r="BO445" t="str">
            <v>Baseboard/Wall/Radiant</v>
          </cell>
        </row>
        <row r="446">
          <cell r="AS446">
            <v>547.61710000000005</v>
          </cell>
          <cell r="BC446">
            <v>2514.8809999999999</v>
          </cell>
          <cell r="BO446" t="str">
            <v>Baseboard/Wall/Radiant</v>
          </cell>
        </row>
        <row r="447">
          <cell r="AS447">
            <v>547.61710000000005</v>
          </cell>
          <cell r="BC447">
            <v>2514.8809999999999</v>
          </cell>
          <cell r="BO447" t="str">
            <v>Baseboard/Wall/Radiant</v>
          </cell>
        </row>
        <row r="448">
          <cell r="AS448">
            <v>547.61710000000005</v>
          </cell>
          <cell r="BC448">
            <v>2514.8809999999999</v>
          </cell>
          <cell r="BO448" t="str">
            <v>Heat Pump (Central System)</v>
          </cell>
        </row>
        <row r="449">
          <cell r="AS449">
            <v>547.61710000000005</v>
          </cell>
          <cell r="BC449">
            <v>2514.8809999999999</v>
          </cell>
          <cell r="BO449" t="str">
            <v>Heat Pump (Central System)</v>
          </cell>
        </row>
        <row r="450">
          <cell r="AS450">
            <v>547.61710000000005</v>
          </cell>
          <cell r="BC450">
            <v>2514.8809999999999</v>
          </cell>
          <cell r="BO450" t="str">
            <v>Heat Pump (Central System)</v>
          </cell>
        </row>
        <row r="451">
          <cell r="AS451">
            <v>547.61710000000005</v>
          </cell>
          <cell r="BC451">
            <v>3772.3220000000001</v>
          </cell>
          <cell r="BO451" t="str">
            <v>Baseboard/Wall/Radiant</v>
          </cell>
        </row>
        <row r="452">
          <cell r="AS452">
            <v>547.61710000000005</v>
          </cell>
          <cell r="BC452">
            <v>3772.3220000000001</v>
          </cell>
          <cell r="BO452" t="str">
            <v>Baseboard/Wall/Radiant</v>
          </cell>
        </row>
        <row r="453">
          <cell r="AS453">
            <v>547.61710000000005</v>
          </cell>
          <cell r="BC453">
            <v>2514.8809999999999</v>
          </cell>
          <cell r="BO453" t="str">
            <v>Building Heating System</v>
          </cell>
        </row>
        <row r="454">
          <cell r="AS454">
            <v>547.61710000000005</v>
          </cell>
          <cell r="BC454">
            <v>2514.8809999999999</v>
          </cell>
          <cell r="BO454" t="str">
            <v>Building Heating System</v>
          </cell>
        </row>
        <row r="455">
          <cell r="AS455">
            <v>547.61710000000005</v>
          </cell>
          <cell r="BC455">
            <v>2514.8809999999999</v>
          </cell>
          <cell r="BO455" t="str">
            <v>Building Heating System</v>
          </cell>
        </row>
        <row r="456">
          <cell r="AS456">
            <v>365.07810000000001</v>
          </cell>
          <cell r="BC456">
            <v>2514.8809999999999</v>
          </cell>
          <cell r="BO456" t="str">
            <v>Baseboard/Wall/Radiant</v>
          </cell>
        </row>
        <row r="457">
          <cell r="AS457">
            <v>365.07810000000001</v>
          </cell>
          <cell r="BC457">
            <v>2514.8809999999999</v>
          </cell>
          <cell r="BO457" t="str">
            <v>Baseboard/Wall/Radiant</v>
          </cell>
        </row>
        <row r="458">
          <cell r="AS458">
            <v>365.07810000000001</v>
          </cell>
          <cell r="BC458">
            <v>2514.8809999999999</v>
          </cell>
          <cell r="BO458" t="str">
            <v>Electric Other</v>
          </cell>
        </row>
        <row r="459">
          <cell r="AS459">
            <v>547.61710000000005</v>
          </cell>
          <cell r="BC459">
            <v>2514.8809999999999</v>
          </cell>
          <cell r="BO459" t="str">
            <v>Baseboard/Wall/Radiant</v>
          </cell>
        </row>
        <row r="460">
          <cell r="AS460">
            <v>547.61710000000005</v>
          </cell>
          <cell r="BC460">
            <v>2514.8809999999999</v>
          </cell>
          <cell r="BO460" t="str">
            <v>Baseboard/Wall/Radiant</v>
          </cell>
        </row>
        <row r="461">
          <cell r="AS461">
            <v>547.61710000000005</v>
          </cell>
          <cell r="BC461">
            <v>2514.8809999999999</v>
          </cell>
          <cell r="BO461" t="str">
            <v>Baseboard/Wall/Radiant</v>
          </cell>
        </row>
        <row r="462">
          <cell r="AS462">
            <v>547.61710000000005</v>
          </cell>
          <cell r="BC462">
            <v>3772.3220000000001</v>
          </cell>
          <cell r="BO462" t="str">
            <v>Baseboard/Wall/Radiant</v>
          </cell>
        </row>
        <row r="463">
          <cell r="AS463">
            <v>547.61710000000005</v>
          </cell>
          <cell r="BC463">
            <v>3772.3220000000001</v>
          </cell>
          <cell r="BO463" t="str">
            <v>Electric Other</v>
          </cell>
        </row>
        <row r="464">
          <cell r="AS464">
            <v>547.61710000000005</v>
          </cell>
          <cell r="BC464">
            <v>3772.3220000000001</v>
          </cell>
          <cell r="BO464" t="str">
            <v>Baseboard/Wall/Radiant</v>
          </cell>
        </row>
        <row r="465">
          <cell r="AS465">
            <v>547.61710000000005</v>
          </cell>
          <cell r="BC465">
            <v>3772.3220000000001</v>
          </cell>
          <cell r="BO465" t="str">
            <v>Electric Other</v>
          </cell>
        </row>
        <row r="466">
          <cell r="AS466">
            <v>547.61710000000005</v>
          </cell>
          <cell r="BC466">
            <v>2514.8809999999999</v>
          </cell>
          <cell r="BO466" t="str">
            <v>Natural Gas Other</v>
          </cell>
        </row>
        <row r="467">
          <cell r="AS467">
            <v>547.61710000000005</v>
          </cell>
          <cell r="BC467">
            <v>2514.8809999999999</v>
          </cell>
          <cell r="BO467" t="str">
            <v>Natural Gas Other</v>
          </cell>
        </row>
        <row r="468">
          <cell r="AS468">
            <v>547.61710000000005</v>
          </cell>
          <cell r="BC468">
            <v>2514.8809999999999</v>
          </cell>
          <cell r="BO468" t="str">
            <v>Natural Gas Other</v>
          </cell>
        </row>
        <row r="469">
          <cell r="AS469">
            <v>547.61710000000005</v>
          </cell>
          <cell r="BC469">
            <v>3772.3220000000001</v>
          </cell>
          <cell r="BO469" t="str">
            <v>Building Heating System</v>
          </cell>
        </row>
        <row r="470">
          <cell r="AS470">
            <v>547.61710000000005</v>
          </cell>
          <cell r="BC470">
            <v>3772.3220000000001</v>
          </cell>
          <cell r="BO470" t="str">
            <v>Building Heating System</v>
          </cell>
        </row>
        <row r="471">
          <cell r="AS471">
            <v>547.61710000000005</v>
          </cell>
          <cell r="BC471">
            <v>3772.3220000000001</v>
          </cell>
          <cell r="BO471" t="str">
            <v>Baseboard/Wall/Radiant</v>
          </cell>
        </row>
        <row r="472">
          <cell r="AS472">
            <v>547.61710000000005</v>
          </cell>
          <cell r="BC472">
            <v>3772.3220000000001</v>
          </cell>
          <cell r="BO472" t="str">
            <v>Baseboard/Wall/Radiant</v>
          </cell>
        </row>
        <row r="473">
          <cell r="AS473">
            <v>547.61710000000005</v>
          </cell>
          <cell r="BC473">
            <v>2514.8809999999999</v>
          </cell>
          <cell r="BO473" t="str">
            <v>Baseboard/Wall/Radiant</v>
          </cell>
        </row>
        <row r="474">
          <cell r="AS474">
            <v>547.61710000000005</v>
          </cell>
          <cell r="BC474">
            <v>2514.8809999999999</v>
          </cell>
          <cell r="BO474" t="str">
            <v>Electric Other</v>
          </cell>
        </row>
        <row r="475">
          <cell r="AS475">
            <v>547.61710000000005</v>
          </cell>
          <cell r="BC475">
            <v>2514.8809999999999</v>
          </cell>
          <cell r="BO475" t="str">
            <v>Baseboard/Wall/Radiant</v>
          </cell>
        </row>
        <row r="476">
          <cell r="AS476">
            <v>547.61710000000005</v>
          </cell>
          <cell r="BC476">
            <v>2514.8809999999999</v>
          </cell>
          <cell r="BO476" t="str">
            <v>Electric Other</v>
          </cell>
        </row>
        <row r="477">
          <cell r="AS477">
            <v>547.61710000000005</v>
          </cell>
          <cell r="BC477">
            <v>2514.8809999999999</v>
          </cell>
          <cell r="BO477" t="str">
            <v>Baseboard/Wall/Radiant</v>
          </cell>
        </row>
        <row r="478">
          <cell r="AS478">
            <v>547.61710000000005</v>
          </cell>
          <cell r="BC478">
            <v>2514.8809999999999</v>
          </cell>
          <cell r="BO478" t="str">
            <v>Electric Other</v>
          </cell>
        </row>
        <row r="479">
          <cell r="AS479">
            <v>547.61710000000005</v>
          </cell>
          <cell r="BC479">
            <v>2514.8809999999999</v>
          </cell>
          <cell r="BO479" t="str">
            <v>Baseboard/Wall/Radiant</v>
          </cell>
        </row>
        <row r="480">
          <cell r="AS480">
            <v>547.61710000000005</v>
          </cell>
          <cell r="BC480">
            <v>2514.8809999999999</v>
          </cell>
          <cell r="BO480" t="str">
            <v>Baseboard/Wall/Radiant</v>
          </cell>
        </row>
        <row r="481">
          <cell r="AS481">
            <v>547.61710000000005</v>
          </cell>
          <cell r="BC481">
            <v>2514.8809999999999</v>
          </cell>
          <cell r="BO481" t="str">
            <v>Baseboard/Wall/Radiant</v>
          </cell>
        </row>
        <row r="482">
          <cell r="AS482">
            <v>547.61710000000005</v>
          </cell>
          <cell r="BC482">
            <v>547.61710000000005</v>
          </cell>
          <cell r="BO482" t="str">
            <v>Baseboard/Wall/Radiant</v>
          </cell>
        </row>
        <row r="483">
          <cell r="AS483">
            <v>547.61710000000005</v>
          </cell>
          <cell r="BC483">
            <v>547.61710000000005</v>
          </cell>
          <cell r="BO483" t="str">
            <v>Electric Other</v>
          </cell>
        </row>
        <row r="484">
          <cell r="AS484">
            <v>547.61710000000005</v>
          </cell>
          <cell r="BC484">
            <v>547.61710000000005</v>
          </cell>
          <cell r="BO484" t="str">
            <v>Baseboard/Wall/Radiant</v>
          </cell>
        </row>
        <row r="485">
          <cell r="AS485">
            <v>547.61710000000005</v>
          </cell>
          <cell r="BC485">
            <v>547.61710000000005</v>
          </cell>
          <cell r="BO485" t="str">
            <v>Electric Other</v>
          </cell>
        </row>
        <row r="486">
          <cell r="AS486">
            <v>547.61710000000005</v>
          </cell>
          <cell r="BC486">
            <v>2402.152</v>
          </cell>
          <cell r="BO486" t="str">
            <v>Baseboard/Wall/Radiant</v>
          </cell>
        </row>
        <row r="487">
          <cell r="AS487">
            <v>547.61710000000005</v>
          </cell>
          <cell r="BC487">
            <v>2402.152</v>
          </cell>
          <cell r="BO487" t="str">
            <v>Baseboard/Wall/Radiant</v>
          </cell>
        </row>
        <row r="488">
          <cell r="AS488">
            <v>547.61710000000005</v>
          </cell>
          <cell r="BC488">
            <v>1601.434</v>
          </cell>
          <cell r="BO488" t="str">
            <v>Baseboard/Wall/Radiant</v>
          </cell>
        </row>
        <row r="489">
          <cell r="AS489">
            <v>547.61710000000005</v>
          </cell>
          <cell r="BC489">
            <v>1601.434</v>
          </cell>
          <cell r="BO489" t="str">
            <v>Baseboard/Wall/Radiant</v>
          </cell>
        </row>
        <row r="490">
          <cell r="AS490">
            <v>547.61710000000005</v>
          </cell>
          <cell r="BC490">
            <v>1601.434</v>
          </cell>
          <cell r="BO490" t="str">
            <v>Baseboard/Wall/Radiant</v>
          </cell>
        </row>
        <row r="491">
          <cell r="AS491">
            <v>547.61710000000005</v>
          </cell>
          <cell r="BC491">
            <v>1601.434</v>
          </cell>
          <cell r="BO491" t="str">
            <v>Baseboard/Wall/Radiant</v>
          </cell>
        </row>
        <row r="492">
          <cell r="AS492">
            <v>547.61710000000005</v>
          </cell>
          <cell r="BC492">
            <v>1601.434</v>
          </cell>
          <cell r="BO492" t="str">
            <v>Baseboard/Wall/Radiant</v>
          </cell>
        </row>
        <row r="493">
          <cell r="AS493">
            <v>547.61710000000005</v>
          </cell>
          <cell r="BC493">
            <v>1601.434</v>
          </cell>
          <cell r="BO493" t="str">
            <v>Baseboard/Wall/Radiant</v>
          </cell>
        </row>
        <row r="494">
          <cell r="AS494">
            <v>547.61710000000005</v>
          </cell>
          <cell r="BC494">
            <v>1601.434</v>
          </cell>
          <cell r="BO494" t="str">
            <v>Electric Other</v>
          </cell>
        </row>
        <row r="495">
          <cell r="AS495">
            <v>547.61710000000005</v>
          </cell>
          <cell r="BC495">
            <v>2402.152</v>
          </cell>
          <cell r="BO495" t="str">
            <v>Baseboard/Wall/Radiant</v>
          </cell>
        </row>
        <row r="496">
          <cell r="AS496">
            <v>547.61710000000005</v>
          </cell>
          <cell r="BC496">
            <v>2402.152</v>
          </cell>
          <cell r="BO496" t="str">
            <v>Baseboard/Wall/Radiant</v>
          </cell>
        </row>
        <row r="497">
          <cell r="AS497">
            <v>547.61710000000005</v>
          </cell>
          <cell r="BC497">
            <v>2402.152</v>
          </cell>
          <cell r="BO497" t="str">
            <v>Baseboard/Wall/Radiant</v>
          </cell>
        </row>
        <row r="498">
          <cell r="AS498">
            <v>547.61710000000005</v>
          </cell>
          <cell r="BC498">
            <v>2402.152</v>
          </cell>
          <cell r="BO498" t="str">
            <v>Wood</v>
          </cell>
        </row>
        <row r="499">
          <cell r="AS499">
            <v>547.61710000000005</v>
          </cell>
          <cell r="BC499">
            <v>1601.4349999999999</v>
          </cell>
          <cell r="BO499" t="str">
            <v>Electric FAF</v>
          </cell>
        </row>
        <row r="500">
          <cell r="AS500">
            <v>547.61710000000005</v>
          </cell>
          <cell r="BC500">
            <v>1601.4349999999999</v>
          </cell>
          <cell r="BO500" t="str">
            <v>Electric FAF</v>
          </cell>
        </row>
        <row r="501">
          <cell r="AS501">
            <v>547.61710000000005</v>
          </cell>
          <cell r="BC501">
            <v>1601.4349999999999</v>
          </cell>
          <cell r="BO501" t="str">
            <v>Wood</v>
          </cell>
        </row>
        <row r="502">
          <cell r="AS502">
            <v>547.61710000000005</v>
          </cell>
          <cell r="BC502">
            <v>1601.4349999999999</v>
          </cell>
          <cell r="BO502" t="str">
            <v>Electric FAF</v>
          </cell>
        </row>
        <row r="503">
          <cell r="AS503">
            <v>547.61710000000005</v>
          </cell>
          <cell r="BC503">
            <v>1601.4349999999999</v>
          </cell>
          <cell r="BO503" t="str">
            <v>Wood</v>
          </cell>
        </row>
        <row r="504">
          <cell r="AS504">
            <v>547.61710000000005</v>
          </cell>
          <cell r="BC504">
            <v>547.61710000000005</v>
          </cell>
          <cell r="BO504" t="str">
            <v>Baseboard/Wall/Radiant</v>
          </cell>
        </row>
        <row r="505">
          <cell r="AS505">
            <v>547.61710000000005</v>
          </cell>
          <cell r="BC505">
            <v>547.61710000000005</v>
          </cell>
          <cell r="BO505" t="str">
            <v>Baseboard/Wall/Radiant</v>
          </cell>
        </row>
        <row r="506">
          <cell r="AS506">
            <v>547.61710000000005</v>
          </cell>
          <cell r="BC506">
            <v>547.61710000000005</v>
          </cell>
          <cell r="BO506" t="str">
            <v>Baseboard/Wall/Radiant</v>
          </cell>
        </row>
        <row r="507">
          <cell r="AS507">
            <v>547.61710000000005</v>
          </cell>
          <cell r="BC507">
            <v>547.61710000000005</v>
          </cell>
          <cell r="BO507" t="str">
            <v>Natural Gas Other</v>
          </cell>
        </row>
        <row r="508">
          <cell r="AS508">
            <v>547.61710000000005</v>
          </cell>
          <cell r="BC508">
            <v>547.61710000000005</v>
          </cell>
          <cell r="BO508" t="str">
            <v>Baseboard/Wall/Radiant</v>
          </cell>
        </row>
        <row r="509">
          <cell r="AS509">
            <v>547.61710000000005</v>
          </cell>
          <cell r="BC509">
            <v>547.61710000000005</v>
          </cell>
          <cell r="BO509" t="str">
            <v>Natural Gas Other</v>
          </cell>
        </row>
        <row r="510">
          <cell r="AS510">
            <v>547.61710000000005</v>
          </cell>
          <cell r="BC510">
            <v>547.61710000000005</v>
          </cell>
          <cell r="BO510" t="str">
            <v>Baseboard/Wall/Radiant</v>
          </cell>
        </row>
        <row r="511">
          <cell r="AS511">
            <v>547.61710000000005</v>
          </cell>
          <cell r="BC511">
            <v>547.61710000000005</v>
          </cell>
          <cell r="BO511" t="str">
            <v>Baseboard/Wall/Radiant</v>
          </cell>
        </row>
        <row r="512">
          <cell r="AS512">
            <v>547.61710000000005</v>
          </cell>
          <cell r="BC512">
            <v>547.61710000000005</v>
          </cell>
          <cell r="BO512" t="str">
            <v>Baseboard/Wall/Radiant</v>
          </cell>
        </row>
        <row r="513">
          <cell r="AS513">
            <v>547.61710000000005</v>
          </cell>
          <cell r="BC513">
            <v>547.61710000000005</v>
          </cell>
          <cell r="BO513" t="str">
            <v>Baseboard/Wall/Radiant</v>
          </cell>
        </row>
        <row r="514">
          <cell r="AS514">
            <v>547.61710000000005</v>
          </cell>
          <cell r="BC514">
            <v>547.61710000000005</v>
          </cell>
          <cell r="BO514" t="str">
            <v>Baseboard/Wall/Radiant</v>
          </cell>
        </row>
        <row r="515">
          <cell r="AS515">
            <v>547.61710000000005</v>
          </cell>
          <cell r="BC515">
            <v>547.61710000000005</v>
          </cell>
          <cell r="BO515" t="str">
            <v>Baseboard/Wall/Radiant</v>
          </cell>
        </row>
        <row r="516">
          <cell r="AS516">
            <v>547.61710000000005</v>
          </cell>
          <cell r="BC516">
            <v>547.61710000000005</v>
          </cell>
          <cell r="BO516" t="str">
            <v>Baseboard/Wall/Radiant</v>
          </cell>
        </row>
        <row r="517">
          <cell r="AS517">
            <v>547.61710000000005</v>
          </cell>
          <cell r="BC517">
            <v>547.61710000000005</v>
          </cell>
          <cell r="BO517" t="str">
            <v>Baseboard/Wall/Radiant</v>
          </cell>
        </row>
        <row r="518">
          <cell r="AS518">
            <v>547.61710000000005</v>
          </cell>
          <cell r="BC518">
            <v>547.61710000000005</v>
          </cell>
          <cell r="BO518" t="str">
            <v>Baseboard/Wall/Radiant</v>
          </cell>
        </row>
        <row r="519">
          <cell r="AS519">
            <v>547.61710000000005</v>
          </cell>
          <cell r="BC519">
            <v>547.61710000000005</v>
          </cell>
          <cell r="BO519" t="str">
            <v>Baseboard/Wall/Radiant</v>
          </cell>
        </row>
        <row r="520">
          <cell r="AS520">
            <v>547.61710000000005</v>
          </cell>
          <cell r="BC520">
            <v>547.61710000000005</v>
          </cell>
          <cell r="BO520" t="str">
            <v>Baseboard/Wall/Radiant</v>
          </cell>
        </row>
        <row r="521">
          <cell r="AS521">
            <v>547.61710000000005</v>
          </cell>
          <cell r="BC521">
            <v>547.61710000000005</v>
          </cell>
          <cell r="BO521" t="str">
            <v>Baseboard/Wall/Radiant</v>
          </cell>
        </row>
        <row r="522">
          <cell r="AS522">
            <v>547.61710000000005</v>
          </cell>
          <cell r="BC522">
            <v>547.61710000000005</v>
          </cell>
          <cell r="BO522" t="str">
            <v>Baseboard/Wall/Radiant</v>
          </cell>
        </row>
        <row r="523">
          <cell r="AS523">
            <v>547.61710000000005</v>
          </cell>
          <cell r="BC523">
            <v>547.61710000000005</v>
          </cell>
          <cell r="BO523" t="str">
            <v>Building Heating System</v>
          </cell>
        </row>
        <row r="524">
          <cell r="AS524">
            <v>547.61710000000005</v>
          </cell>
          <cell r="BC524">
            <v>547.61710000000005</v>
          </cell>
          <cell r="BO524" t="str">
            <v>Building Heating System</v>
          </cell>
        </row>
        <row r="525">
          <cell r="AS525">
            <v>547.61710000000005</v>
          </cell>
          <cell r="BC525">
            <v>547.61710000000005</v>
          </cell>
          <cell r="BO525" t="str">
            <v>Baseboard/Wall/Radiant</v>
          </cell>
        </row>
        <row r="526">
          <cell r="AS526">
            <v>547.61710000000005</v>
          </cell>
          <cell r="BC526">
            <v>547.61710000000005</v>
          </cell>
          <cell r="BO526" t="str">
            <v>Baseboard/Wall/Radiant</v>
          </cell>
        </row>
        <row r="527">
          <cell r="AS527">
            <v>547.61710000000005</v>
          </cell>
          <cell r="BC527">
            <v>547.61710000000005</v>
          </cell>
          <cell r="BO527" t="str">
            <v>Wood</v>
          </cell>
        </row>
        <row r="528">
          <cell r="AS528">
            <v>547.61710000000005</v>
          </cell>
          <cell r="BC528">
            <v>547.61710000000005</v>
          </cell>
          <cell r="BO528" t="str">
            <v>Baseboard/Wall/Radiant</v>
          </cell>
        </row>
        <row r="529">
          <cell r="AS529">
            <v>547.61710000000005</v>
          </cell>
          <cell r="BC529">
            <v>547.61710000000005</v>
          </cell>
          <cell r="BO529" t="str">
            <v>Baseboard/Wall/Radiant</v>
          </cell>
        </row>
        <row r="530">
          <cell r="AS530">
            <v>547.61710000000005</v>
          </cell>
          <cell r="BC530">
            <v>547.61710000000005</v>
          </cell>
          <cell r="BO530" t="str">
            <v>Baseboard/Wall/Radiant</v>
          </cell>
        </row>
        <row r="531">
          <cell r="AS531">
            <v>547.61710000000005</v>
          </cell>
          <cell r="BC531">
            <v>547.61710000000005</v>
          </cell>
          <cell r="BO531" t="str">
            <v>Baseboard/Wall/Radiant</v>
          </cell>
        </row>
        <row r="532">
          <cell r="AS532">
            <v>547.61710000000005</v>
          </cell>
          <cell r="BC532">
            <v>547.61710000000005</v>
          </cell>
          <cell r="BO532" t="str">
            <v>Building Heating System</v>
          </cell>
        </row>
        <row r="533">
          <cell r="AS533">
            <v>547.61710000000005</v>
          </cell>
          <cell r="BC533">
            <v>547.61710000000005</v>
          </cell>
          <cell r="BO533" t="str">
            <v>Building Heating System</v>
          </cell>
        </row>
        <row r="534">
          <cell r="AS534">
            <v>547.61710000000005</v>
          </cell>
          <cell r="BC534">
            <v>547.61710000000005</v>
          </cell>
          <cell r="BO534" t="str">
            <v>Baseboard/Wall/Radiant</v>
          </cell>
        </row>
        <row r="535">
          <cell r="AS535">
            <v>547.61710000000005</v>
          </cell>
          <cell r="BC535">
            <v>547.61710000000005</v>
          </cell>
          <cell r="BO535" t="str">
            <v>Baseboard/Wall/Radiant</v>
          </cell>
        </row>
        <row r="536">
          <cell r="AS536">
            <v>547.61710000000005</v>
          </cell>
          <cell r="BC536">
            <v>547.61710000000005</v>
          </cell>
          <cell r="BO536" t="str">
            <v>Baseboard/Wall/Radiant</v>
          </cell>
        </row>
        <row r="537">
          <cell r="AS537">
            <v>547.61710000000005</v>
          </cell>
          <cell r="BC537">
            <v>547.61710000000005</v>
          </cell>
          <cell r="BO537" t="str">
            <v>Baseboard/Wall/Radiant</v>
          </cell>
        </row>
        <row r="538">
          <cell r="AS538">
            <v>547.61710000000005</v>
          </cell>
          <cell r="BC538">
            <v>547.61710000000005</v>
          </cell>
          <cell r="BO538" t="str">
            <v>Baseboard/Wall/Radiant</v>
          </cell>
        </row>
        <row r="539">
          <cell r="AS539">
            <v>547.61710000000005</v>
          </cell>
          <cell r="BC539">
            <v>547.61710000000005</v>
          </cell>
          <cell r="BO539" t="str">
            <v>Natural Gas Other</v>
          </cell>
        </row>
        <row r="540">
          <cell r="AS540">
            <v>547.61710000000005</v>
          </cell>
          <cell r="BC540">
            <v>547.61710000000005</v>
          </cell>
          <cell r="BO540" t="str">
            <v>Baseboard/Wall/Radiant</v>
          </cell>
        </row>
        <row r="541">
          <cell r="AS541">
            <v>547.61710000000005</v>
          </cell>
          <cell r="BC541">
            <v>547.61710000000005</v>
          </cell>
          <cell r="BO541" t="str">
            <v>Natural Gas Other</v>
          </cell>
        </row>
        <row r="542">
          <cell r="AS542">
            <v>547.61710000000005</v>
          </cell>
          <cell r="BC542">
            <v>547.61710000000005</v>
          </cell>
          <cell r="BO542" t="str">
            <v>Baseboard/Wall/Radiant</v>
          </cell>
        </row>
        <row r="543">
          <cell r="AS543">
            <v>547.61710000000005</v>
          </cell>
          <cell r="BC543">
            <v>547.61710000000005</v>
          </cell>
          <cell r="BO543" t="str">
            <v>Wood</v>
          </cell>
        </row>
        <row r="544">
          <cell r="AS544">
            <v>547.61710000000005</v>
          </cell>
          <cell r="BC544">
            <v>547.61710000000005</v>
          </cell>
          <cell r="BO544" t="str">
            <v>Baseboard/Wall/Radiant</v>
          </cell>
        </row>
        <row r="545">
          <cell r="AS545">
            <v>547.61710000000005</v>
          </cell>
          <cell r="BC545">
            <v>547.61710000000005</v>
          </cell>
          <cell r="BO545" t="str">
            <v>Wood</v>
          </cell>
        </row>
        <row r="546">
          <cell r="AS546">
            <v>547.61710000000005</v>
          </cell>
          <cell r="BC546">
            <v>547.61710000000005</v>
          </cell>
          <cell r="BO546" t="str">
            <v>Baseboard/Wall/Radiant</v>
          </cell>
        </row>
        <row r="547">
          <cell r="AS547">
            <v>547.61710000000005</v>
          </cell>
          <cell r="BC547">
            <v>547.61710000000005</v>
          </cell>
          <cell r="BO547" t="str">
            <v>Baseboard/Wall/Radiant</v>
          </cell>
        </row>
        <row r="548">
          <cell r="AS548">
            <v>547.61710000000005</v>
          </cell>
          <cell r="BC548">
            <v>547.61710000000005</v>
          </cell>
          <cell r="BO548" t="str">
            <v>Baseboard/Wall/Radiant</v>
          </cell>
        </row>
        <row r="549">
          <cell r="AS549">
            <v>547.61710000000005</v>
          </cell>
          <cell r="BC549">
            <v>547.61710000000005</v>
          </cell>
          <cell r="BO549" t="str">
            <v>Baseboard/Wall/Radiant</v>
          </cell>
        </row>
        <row r="550">
          <cell r="AS550">
            <v>547.61710000000005</v>
          </cell>
          <cell r="BC550">
            <v>547.61710000000005</v>
          </cell>
          <cell r="BO550" t="str">
            <v>Baseboard/Wall/Radiant</v>
          </cell>
        </row>
        <row r="551">
          <cell r="AS551">
            <v>547.61710000000005</v>
          </cell>
          <cell r="BC551">
            <v>547.61710000000005</v>
          </cell>
          <cell r="BO551" t="str">
            <v>Baseboard/Wall/Radiant</v>
          </cell>
        </row>
        <row r="552">
          <cell r="AS552">
            <v>547.61710000000005</v>
          </cell>
          <cell r="BC552">
            <v>547.61710000000005</v>
          </cell>
          <cell r="BO552" t="str">
            <v>Baseboard/Wall/Radiant</v>
          </cell>
        </row>
        <row r="553">
          <cell r="AS553">
            <v>547.61710000000005</v>
          </cell>
          <cell r="BC553">
            <v>547.61710000000005</v>
          </cell>
          <cell r="BO553" t="str">
            <v>Baseboard/Wall/Radiant</v>
          </cell>
        </row>
        <row r="554">
          <cell r="AS554">
            <v>547.61710000000005</v>
          </cell>
          <cell r="BC554">
            <v>547.61710000000005</v>
          </cell>
          <cell r="BO554" t="str">
            <v>Baseboard/Wall/Radiant</v>
          </cell>
        </row>
        <row r="555">
          <cell r="AS555">
            <v>686.91300000000001</v>
          </cell>
          <cell r="BC555">
            <v>547.61710000000005</v>
          </cell>
          <cell r="BO555" t="str">
            <v>Electric Other</v>
          </cell>
        </row>
        <row r="556">
          <cell r="AS556">
            <v>686.91300000000001</v>
          </cell>
          <cell r="BC556">
            <v>547.61710000000005</v>
          </cell>
          <cell r="BO556" t="str">
            <v>Baseboard/Wall/Radiant</v>
          </cell>
        </row>
        <row r="557">
          <cell r="AS557">
            <v>686.91300000000001</v>
          </cell>
          <cell r="BC557">
            <v>547.61710000000005</v>
          </cell>
          <cell r="BO557" t="str">
            <v>Building Heating System</v>
          </cell>
        </row>
        <row r="558">
          <cell r="AS558">
            <v>686.91309999999999</v>
          </cell>
          <cell r="BC558">
            <v>547.61710000000005</v>
          </cell>
          <cell r="BO558" t="str">
            <v>Building Heating System</v>
          </cell>
        </row>
        <row r="559">
          <cell r="AS559">
            <v>686.91309999999999</v>
          </cell>
          <cell r="BC559">
            <v>547.61710000000005</v>
          </cell>
          <cell r="BO559" t="str">
            <v>Baseboard/Wall/Radiant</v>
          </cell>
        </row>
        <row r="560">
          <cell r="AS560">
            <v>686.91309999999999</v>
          </cell>
          <cell r="BC560">
            <v>547.61710000000005</v>
          </cell>
          <cell r="BO560" t="str">
            <v>Baseboard/Wall/Radiant</v>
          </cell>
        </row>
        <row r="561">
          <cell r="BC561">
            <v>547.61710000000005</v>
          </cell>
          <cell r="BO561" t="str">
            <v>Baseboard/Wall/Radiant</v>
          </cell>
        </row>
        <row r="562">
          <cell r="BC562">
            <v>547.61710000000005</v>
          </cell>
          <cell r="BO562" t="str">
            <v>Baseboard/Wall/Radiant</v>
          </cell>
        </row>
        <row r="563">
          <cell r="BC563">
            <v>547.61710000000005</v>
          </cell>
          <cell r="BO563" t="str">
            <v>Baseboard/Wall/Radiant</v>
          </cell>
        </row>
        <row r="564">
          <cell r="BC564">
            <v>547.61710000000005</v>
          </cell>
          <cell r="BO564" t="str">
            <v>Baseboard/Wall/Radiant</v>
          </cell>
        </row>
        <row r="565">
          <cell r="BC565">
            <v>547.61710000000005</v>
          </cell>
          <cell r="BO565" t="str">
            <v>Baseboard/Wall/Radiant</v>
          </cell>
        </row>
        <row r="566">
          <cell r="BC566">
            <v>547.61710000000005</v>
          </cell>
          <cell r="BO566" t="str">
            <v>Baseboard/Wall/Radiant</v>
          </cell>
        </row>
        <row r="567">
          <cell r="BC567">
            <v>547.61710000000005</v>
          </cell>
          <cell r="BO567" t="str">
            <v>Baseboard/Wall/Radiant</v>
          </cell>
        </row>
        <row r="568">
          <cell r="BC568">
            <v>547.61710000000005</v>
          </cell>
          <cell r="BO568" t="str">
            <v>Baseboard/Wall/Radiant</v>
          </cell>
        </row>
        <row r="569">
          <cell r="BC569">
            <v>547.61710000000005</v>
          </cell>
          <cell r="BO569" t="str">
            <v>Baseboard/Wall/Radiant</v>
          </cell>
        </row>
        <row r="570">
          <cell r="BC570">
            <v>547.61710000000005</v>
          </cell>
          <cell r="BO570" t="str">
            <v>Baseboard/Wall/Radiant</v>
          </cell>
        </row>
        <row r="571">
          <cell r="BC571">
            <v>547.61710000000005</v>
          </cell>
          <cell r="BO571" t="str">
            <v>Baseboard/Wall/Radiant</v>
          </cell>
        </row>
        <row r="572">
          <cell r="BC572">
            <v>547.61710000000005</v>
          </cell>
          <cell r="BO572" t="str">
            <v>Baseboard/Wall/Radiant</v>
          </cell>
        </row>
        <row r="573">
          <cell r="BC573">
            <v>547.61710000000005</v>
          </cell>
          <cell r="BO573" t="str">
            <v>Baseboard/Wall/Radiant</v>
          </cell>
        </row>
        <row r="574">
          <cell r="BC574">
            <v>547.61710000000005</v>
          </cell>
          <cell r="BO574" t="str">
            <v>Baseboard/Wall/Radiant</v>
          </cell>
        </row>
        <row r="575">
          <cell r="BC575">
            <v>547.61710000000005</v>
          </cell>
          <cell r="BO575" t="str">
            <v>Baseboard/Wall/Radiant</v>
          </cell>
        </row>
        <row r="576">
          <cell r="BC576">
            <v>547.61710000000005</v>
          </cell>
          <cell r="BO576" t="str">
            <v>Baseboard/Wall/Radiant</v>
          </cell>
        </row>
        <row r="577">
          <cell r="BC577">
            <v>547.61710000000005</v>
          </cell>
          <cell r="BO577" t="str">
            <v>Baseboard/Wall/Radiant</v>
          </cell>
        </row>
        <row r="578">
          <cell r="BC578">
            <v>547.61710000000005</v>
          </cell>
          <cell r="BO578" t="str">
            <v>Baseboard/Wall/Radiant</v>
          </cell>
        </row>
        <row r="579">
          <cell r="BC579">
            <v>547.61710000000005</v>
          </cell>
          <cell r="BO579" t="str">
            <v>Baseboard/Wall/Radiant</v>
          </cell>
        </row>
        <row r="580">
          <cell r="BC580">
            <v>547.61710000000005</v>
          </cell>
          <cell r="BO580" t="str">
            <v>Baseboard/Wall/Radiant</v>
          </cell>
        </row>
        <row r="581">
          <cell r="BC581">
            <v>547.61710000000005</v>
          </cell>
          <cell r="BO581" t="str">
            <v>Electric Other</v>
          </cell>
        </row>
        <row r="582">
          <cell r="BC582">
            <v>547.61710000000005</v>
          </cell>
          <cell r="BO582" t="str">
            <v>Building Heating System</v>
          </cell>
        </row>
        <row r="583">
          <cell r="BC583">
            <v>547.61710000000005</v>
          </cell>
          <cell r="BO583" t="str">
            <v>Building Heating System</v>
          </cell>
        </row>
        <row r="584">
          <cell r="BC584">
            <v>547.61710000000005</v>
          </cell>
          <cell r="BO584" t="str">
            <v>Baseboard/Wall/Radiant</v>
          </cell>
        </row>
        <row r="585">
          <cell r="BC585">
            <v>547.61710000000005</v>
          </cell>
          <cell r="BO585" t="str">
            <v>Baseboard/Wall/Radiant</v>
          </cell>
        </row>
        <row r="586">
          <cell r="BC586">
            <v>547.61710000000005</v>
          </cell>
          <cell r="BO586" t="str">
            <v>Baseboard/Wall/Radiant</v>
          </cell>
        </row>
        <row r="587">
          <cell r="BC587">
            <v>547.61710000000005</v>
          </cell>
          <cell r="BO587" t="str">
            <v>Baseboard/Wall/Radiant</v>
          </cell>
        </row>
        <row r="588">
          <cell r="BC588">
            <v>547.61710000000005</v>
          </cell>
          <cell r="BO588" t="str">
            <v>Baseboard/Wall/Radiant</v>
          </cell>
        </row>
        <row r="589">
          <cell r="BC589">
            <v>547.61710000000005</v>
          </cell>
          <cell r="BO589" t="str">
            <v>Baseboard/Wall/Radiant</v>
          </cell>
        </row>
        <row r="590">
          <cell r="BC590">
            <v>547.61710000000005</v>
          </cell>
          <cell r="BO590" t="str">
            <v>Baseboard/Wall/Radiant</v>
          </cell>
        </row>
        <row r="591">
          <cell r="BC591">
            <v>547.61710000000005</v>
          </cell>
          <cell r="BO591" t="str">
            <v>Baseboard/Wall/Radiant</v>
          </cell>
        </row>
        <row r="592">
          <cell r="BC592">
            <v>547.61710000000005</v>
          </cell>
          <cell r="BO592" t="str">
            <v>Baseboard/Wall/Radiant</v>
          </cell>
        </row>
        <row r="593">
          <cell r="BC593">
            <v>547.61710000000005</v>
          </cell>
          <cell r="BO593" t="str">
            <v>Baseboard/Wall/Radiant</v>
          </cell>
        </row>
        <row r="594">
          <cell r="BC594">
            <v>547.61710000000005</v>
          </cell>
          <cell r="BO594" t="str">
            <v>Electric Other</v>
          </cell>
        </row>
        <row r="595">
          <cell r="BC595">
            <v>547.61710000000005</v>
          </cell>
          <cell r="BO595" t="str">
            <v>Baseboard/Wall/Radiant</v>
          </cell>
        </row>
        <row r="596">
          <cell r="BC596">
            <v>547.61710000000005</v>
          </cell>
          <cell r="BO596" t="str">
            <v>Baseboard/Wall/Radiant</v>
          </cell>
        </row>
        <row r="597">
          <cell r="BC597">
            <v>547.61710000000005</v>
          </cell>
          <cell r="BO597" t="str">
            <v>Baseboard/Wall/Radiant</v>
          </cell>
        </row>
        <row r="598">
          <cell r="BC598">
            <v>547.61710000000005</v>
          </cell>
          <cell r="BO598" t="str">
            <v>Baseboard/Wall/Radiant</v>
          </cell>
        </row>
        <row r="599">
          <cell r="BC599">
            <v>547.61710000000005</v>
          </cell>
          <cell r="BO599" t="str">
            <v>Baseboard/Wall/Radiant</v>
          </cell>
        </row>
        <row r="600">
          <cell r="BC600">
            <v>547.61710000000005</v>
          </cell>
          <cell r="BO600" t="str">
            <v>Heat Pump (Central System)</v>
          </cell>
        </row>
        <row r="601">
          <cell r="BC601">
            <v>547.61710000000005</v>
          </cell>
          <cell r="BO601" t="str">
            <v>Electric FAF</v>
          </cell>
        </row>
        <row r="602">
          <cell r="BC602">
            <v>547.61710000000005</v>
          </cell>
          <cell r="BO602" t="str">
            <v>Baseboard/Wall/Radiant</v>
          </cell>
        </row>
        <row r="603">
          <cell r="BC603">
            <v>547.61710000000005</v>
          </cell>
          <cell r="BO603" t="str">
            <v>Baseboard/Wall/Radiant</v>
          </cell>
        </row>
        <row r="604">
          <cell r="BC604">
            <v>547.61710000000005</v>
          </cell>
          <cell r="BO604" t="str">
            <v>Baseboard/Wall/Radiant</v>
          </cell>
        </row>
        <row r="605">
          <cell r="BC605">
            <v>547.61710000000005</v>
          </cell>
          <cell r="BO605" t="str">
            <v>Baseboard/Wall/Radiant</v>
          </cell>
        </row>
        <row r="606">
          <cell r="BC606">
            <v>547.61710000000005</v>
          </cell>
          <cell r="BO606" t="str">
            <v>Baseboard/Wall/Radiant</v>
          </cell>
        </row>
        <row r="607">
          <cell r="BC607">
            <v>547.61710000000005</v>
          </cell>
          <cell r="BO607" t="str">
            <v>Baseboard/Wall/Radiant</v>
          </cell>
        </row>
        <row r="608">
          <cell r="BC608">
            <v>547.61710000000005</v>
          </cell>
          <cell r="BO608" t="str">
            <v>Baseboard/Wall/Radiant</v>
          </cell>
        </row>
        <row r="609">
          <cell r="BC609">
            <v>547.61710000000005</v>
          </cell>
          <cell r="BO609" t="str">
            <v>Baseboard/Wall/Radiant</v>
          </cell>
        </row>
        <row r="610">
          <cell r="BC610">
            <v>547.61710000000005</v>
          </cell>
          <cell r="BO610" t="str">
            <v>Baseboard/Wall/Radiant</v>
          </cell>
        </row>
        <row r="611">
          <cell r="BC611">
            <v>547.61710000000005</v>
          </cell>
          <cell r="BO611" t="str">
            <v>Baseboard/Wall/Radiant</v>
          </cell>
        </row>
        <row r="612">
          <cell r="BC612">
            <v>547.61710000000005</v>
          </cell>
          <cell r="BO612" t="str">
            <v>Baseboard/Wall/Radiant</v>
          </cell>
        </row>
        <row r="613">
          <cell r="BC613">
            <v>547.61710000000005</v>
          </cell>
          <cell r="BO613" t="str">
            <v>Baseboard/Wall/Radiant</v>
          </cell>
        </row>
        <row r="614">
          <cell r="BC614">
            <v>547.61710000000005</v>
          </cell>
          <cell r="BO614" t="str">
            <v>Baseboard/Wall/Radiant</v>
          </cell>
        </row>
        <row r="615">
          <cell r="BC615">
            <v>547.61710000000005</v>
          </cell>
          <cell r="BO615" t="str">
            <v>Natural Gas Other</v>
          </cell>
        </row>
        <row r="616">
          <cell r="BC616">
            <v>547.61710000000005</v>
          </cell>
          <cell r="BO616" t="str">
            <v>Baseboard/Wall/Radiant</v>
          </cell>
        </row>
        <row r="617">
          <cell r="BC617">
            <v>547.61710000000005</v>
          </cell>
          <cell r="BO617" t="str">
            <v>Baseboard/Wall/Radiant</v>
          </cell>
        </row>
        <row r="618">
          <cell r="BC618">
            <v>547.61710000000005</v>
          </cell>
          <cell r="BO618" t="str">
            <v>Baseboard/Wall/Radiant</v>
          </cell>
        </row>
        <row r="619">
          <cell r="BC619">
            <v>547.61710000000005</v>
          </cell>
          <cell r="BO619" t="str">
            <v>Baseboard/Wall/Radiant</v>
          </cell>
        </row>
        <row r="620">
          <cell r="BC620">
            <v>547.61710000000005</v>
          </cell>
          <cell r="BO620" t="str">
            <v>Baseboard/Wall/Radiant</v>
          </cell>
        </row>
        <row r="621">
          <cell r="BC621">
            <v>547.61710000000005</v>
          </cell>
          <cell r="BO621" t="str">
            <v>Baseboard/Wall/Radiant</v>
          </cell>
        </row>
        <row r="622">
          <cell r="BC622">
            <v>547.61710000000005</v>
          </cell>
          <cell r="BO622" t="str">
            <v>Baseboard/Wall/Radiant</v>
          </cell>
        </row>
        <row r="623">
          <cell r="BC623">
            <v>365.07810000000001</v>
          </cell>
          <cell r="BO623" t="str">
            <v>Baseboard/Wall/Radiant</v>
          </cell>
        </row>
        <row r="624">
          <cell r="BC624">
            <v>365.07810000000001</v>
          </cell>
          <cell r="BO624" t="str">
            <v>Baseboard/Wall/Radiant</v>
          </cell>
        </row>
        <row r="625">
          <cell r="BC625">
            <v>365.07810000000001</v>
          </cell>
          <cell r="BO625" t="str">
            <v>Baseboard/Wall/Radiant</v>
          </cell>
        </row>
        <row r="626">
          <cell r="BC626">
            <v>547.61710000000005</v>
          </cell>
          <cell r="BO626" t="str">
            <v>Baseboard/Wall/Radiant</v>
          </cell>
        </row>
        <row r="627">
          <cell r="BC627">
            <v>547.61710000000005</v>
          </cell>
          <cell r="BO627" t="str">
            <v>Baseboard/Wall/Radiant</v>
          </cell>
        </row>
        <row r="628">
          <cell r="BC628">
            <v>547.61710000000005</v>
          </cell>
          <cell r="BO628" t="str">
            <v>Baseboard/Wall/Radiant</v>
          </cell>
        </row>
        <row r="629">
          <cell r="BC629">
            <v>547.61710000000005</v>
          </cell>
          <cell r="BO629" t="str">
            <v>Natural Gas Other</v>
          </cell>
        </row>
        <row r="630">
          <cell r="BC630">
            <v>547.61710000000005</v>
          </cell>
          <cell r="BO630" t="str">
            <v>Baseboard/Wall/Radiant</v>
          </cell>
        </row>
        <row r="631">
          <cell r="BC631">
            <v>547.61710000000005</v>
          </cell>
          <cell r="BO631" t="str">
            <v>Baseboard/Wall/Radiant</v>
          </cell>
        </row>
        <row r="632">
          <cell r="BC632">
            <v>547.61710000000005</v>
          </cell>
          <cell r="BO632" t="str">
            <v>Baseboard/Wall/Radiant</v>
          </cell>
        </row>
        <row r="633">
          <cell r="BC633">
            <v>547.61710000000005</v>
          </cell>
          <cell r="BO633" t="str">
            <v>Baseboard/Wall/Radiant</v>
          </cell>
        </row>
        <row r="634">
          <cell r="BC634">
            <v>547.61710000000005</v>
          </cell>
          <cell r="BO634" t="str">
            <v>Baseboard/Wall/Radiant</v>
          </cell>
        </row>
        <row r="635">
          <cell r="BC635">
            <v>547.61710000000005</v>
          </cell>
          <cell r="BO635" t="str">
            <v>Baseboard/Wall/Radiant</v>
          </cell>
        </row>
        <row r="636">
          <cell r="BC636">
            <v>547.61710000000005</v>
          </cell>
          <cell r="BO636" t="str">
            <v>Building Heating System</v>
          </cell>
        </row>
        <row r="637">
          <cell r="BC637">
            <v>547.61710000000005</v>
          </cell>
          <cell r="BO637" t="str">
            <v>Building Heating System</v>
          </cell>
        </row>
        <row r="638">
          <cell r="BC638">
            <v>547.61710000000005</v>
          </cell>
          <cell r="BO638" t="str">
            <v>Baseboard/Wall/Radiant</v>
          </cell>
        </row>
        <row r="639">
          <cell r="BC639">
            <v>547.61710000000005</v>
          </cell>
          <cell r="BO639" t="str">
            <v>Baseboard/Wall/Radiant</v>
          </cell>
        </row>
        <row r="640">
          <cell r="BC640">
            <v>547.61710000000005</v>
          </cell>
          <cell r="BO640" t="str">
            <v>Baseboard/Wall/Radiant</v>
          </cell>
        </row>
        <row r="641">
          <cell r="BC641">
            <v>547.61710000000005</v>
          </cell>
          <cell r="BO641" t="str">
            <v>Baseboard/Wall/Radiant</v>
          </cell>
        </row>
        <row r="642">
          <cell r="BC642">
            <v>547.61710000000005</v>
          </cell>
          <cell r="BO642" t="str">
            <v>Wood</v>
          </cell>
        </row>
        <row r="643">
          <cell r="BC643">
            <v>547.61710000000005</v>
          </cell>
          <cell r="BO643" t="str">
            <v>Baseboard/Wall/Radiant</v>
          </cell>
        </row>
        <row r="644">
          <cell r="BC644">
            <v>547.61710000000005</v>
          </cell>
          <cell r="BO644" t="str">
            <v>Wood</v>
          </cell>
        </row>
        <row r="645">
          <cell r="BC645">
            <v>547.61710000000005</v>
          </cell>
          <cell r="BO645" t="str">
            <v>Natural Gas Other</v>
          </cell>
        </row>
        <row r="646">
          <cell r="BC646">
            <v>547.61710000000005</v>
          </cell>
          <cell r="BO646" t="str">
            <v>Natural Gas Other</v>
          </cell>
        </row>
        <row r="647">
          <cell r="BC647">
            <v>547.61710000000005</v>
          </cell>
          <cell r="BO647" t="str">
            <v>Baseboard/Wall/Radiant</v>
          </cell>
        </row>
        <row r="648">
          <cell r="BC648">
            <v>547.61710000000005</v>
          </cell>
          <cell r="BO648" t="str">
            <v>Baseboard/Wall/Radiant</v>
          </cell>
        </row>
        <row r="649">
          <cell r="BC649">
            <v>547.61710000000005</v>
          </cell>
          <cell r="BO649" t="str">
            <v>Baseboard/Wall/Radiant</v>
          </cell>
        </row>
        <row r="650">
          <cell r="BC650">
            <v>547.61710000000005</v>
          </cell>
          <cell r="BO650" t="str">
            <v>Baseboard/Wall/Radiant</v>
          </cell>
        </row>
        <row r="651">
          <cell r="BC651">
            <v>547.61710000000005</v>
          </cell>
          <cell r="BO651" t="str">
            <v>Building Heating System</v>
          </cell>
        </row>
        <row r="652">
          <cell r="BC652">
            <v>547.61710000000005</v>
          </cell>
          <cell r="BO652" t="str">
            <v>Building Heating System</v>
          </cell>
        </row>
        <row r="653">
          <cell r="BC653">
            <v>547.61710000000005</v>
          </cell>
          <cell r="BO653" t="str">
            <v>Natural Gas FAF</v>
          </cell>
        </row>
        <row r="654">
          <cell r="BC654">
            <v>547.61710000000005</v>
          </cell>
          <cell r="BO654" t="str">
            <v>Baseboard/Wall/Radiant</v>
          </cell>
        </row>
        <row r="655">
          <cell r="BC655">
            <v>547.61710000000005</v>
          </cell>
          <cell r="BO655" t="str">
            <v>Building Heating System</v>
          </cell>
        </row>
        <row r="656">
          <cell r="BC656">
            <v>547.61710000000005</v>
          </cell>
          <cell r="BO656" t="str">
            <v>Building Heating System</v>
          </cell>
        </row>
        <row r="657">
          <cell r="BC657">
            <v>547.61710000000005</v>
          </cell>
          <cell r="BO657" t="str">
            <v>Building Heating System</v>
          </cell>
        </row>
        <row r="658">
          <cell r="BC658">
            <v>547.61710000000005</v>
          </cell>
          <cell r="BO658" t="str">
            <v>Building Heating System</v>
          </cell>
        </row>
        <row r="659">
          <cell r="BC659">
            <v>547.61710000000005</v>
          </cell>
          <cell r="BO659" t="str">
            <v>Building Heating System</v>
          </cell>
        </row>
        <row r="660">
          <cell r="BC660">
            <v>547.61710000000005</v>
          </cell>
          <cell r="BO660" t="str">
            <v>Building Heating System</v>
          </cell>
        </row>
        <row r="661">
          <cell r="BC661">
            <v>547.61710000000005</v>
          </cell>
          <cell r="BO661" t="str">
            <v>Baseboard/Wall/Radiant</v>
          </cell>
        </row>
        <row r="662">
          <cell r="BC662">
            <v>547.61710000000005</v>
          </cell>
          <cell r="BO662" t="str">
            <v>Electric Other</v>
          </cell>
        </row>
        <row r="663">
          <cell r="BC663">
            <v>547.61710000000005</v>
          </cell>
          <cell r="BO663" t="str">
            <v>Baseboard/Wall/Radiant</v>
          </cell>
        </row>
        <row r="664">
          <cell r="BC664">
            <v>547.61710000000005</v>
          </cell>
          <cell r="BO664" t="str">
            <v>Baseboard/Wall/Radiant</v>
          </cell>
        </row>
        <row r="665">
          <cell r="BC665">
            <v>547.61710000000005</v>
          </cell>
          <cell r="BO665" t="str">
            <v>Baseboard/Wall/Radiant</v>
          </cell>
        </row>
        <row r="666">
          <cell r="BC666">
            <v>547.61710000000005</v>
          </cell>
          <cell r="BO666" t="str">
            <v>Baseboard/Wall/Radiant</v>
          </cell>
        </row>
        <row r="667">
          <cell r="BC667">
            <v>547.61710000000005</v>
          </cell>
          <cell r="BO667" t="str">
            <v>Baseboard/Wall/Radiant</v>
          </cell>
        </row>
        <row r="668">
          <cell r="BC668">
            <v>547.61710000000005</v>
          </cell>
          <cell r="BO668" t="str">
            <v>Baseboard/Wall/Radiant</v>
          </cell>
        </row>
        <row r="669">
          <cell r="BC669">
            <v>547.61710000000005</v>
          </cell>
          <cell r="BO669" t="str">
            <v>Baseboard/Wall/Radiant</v>
          </cell>
        </row>
        <row r="670">
          <cell r="BC670">
            <v>547.61710000000005</v>
          </cell>
          <cell r="BO670" t="str">
            <v>Baseboard/Wall/Radiant</v>
          </cell>
        </row>
        <row r="671">
          <cell r="BC671">
            <v>547.61710000000005</v>
          </cell>
          <cell r="BO671" t="str">
            <v>Baseboard/Wall/Radiant</v>
          </cell>
        </row>
        <row r="672">
          <cell r="BC672">
            <v>547.61710000000005</v>
          </cell>
          <cell r="BO672" t="str">
            <v>Baseboard/Wall/Radiant</v>
          </cell>
        </row>
        <row r="673">
          <cell r="BC673">
            <v>547.61710000000005</v>
          </cell>
          <cell r="BO673" t="str">
            <v>Baseboard/Wall/Radiant</v>
          </cell>
        </row>
        <row r="674">
          <cell r="BC674">
            <v>547.61710000000005</v>
          </cell>
          <cell r="BO674" t="str">
            <v>Baseboard/Wall/Radiant</v>
          </cell>
        </row>
        <row r="675">
          <cell r="BC675">
            <v>547.61710000000005</v>
          </cell>
          <cell r="BO675" t="str">
            <v>Baseboard/Wall/Radiant</v>
          </cell>
        </row>
        <row r="676">
          <cell r="BC676">
            <v>547.61710000000005</v>
          </cell>
          <cell r="BO676" t="str">
            <v>Baseboard/Wall/Radiant</v>
          </cell>
        </row>
        <row r="677">
          <cell r="BC677">
            <v>547.61710000000005</v>
          </cell>
          <cell r="BO677" t="str">
            <v>Baseboard/Wall/Radiant</v>
          </cell>
        </row>
        <row r="678">
          <cell r="BC678">
            <v>547.61710000000005</v>
          </cell>
          <cell r="BO678" t="str">
            <v>Baseboard/Wall/Radiant</v>
          </cell>
        </row>
        <row r="679">
          <cell r="BC679">
            <v>547.61710000000005</v>
          </cell>
          <cell r="BO679" t="str">
            <v>Baseboard/Wall/Radiant</v>
          </cell>
        </row>
        <row r="680">
          <cell r="BC680">
            <v>547.61710000000005</v>
          </cell>
          <cell r="BO680" t="str">
            <v>Baseboard/Wall/Radiant</v>
          </cell>
        </row>
        <row r="681">
          <cell r="BC681">
            <v>547.61710000000005</v>
          </cell>
          <cell r="BO681" t="str">
            <v>Baseboard/Wall/Radiant</v>
          </cell>
        </row>
        <row r="682">
          <cell r="BC682">
            <v>547.61710000000005</v>
          </cell>
          <cell r="BO682" t="str">
            <v>Baseboard/Wall/Radiant</v>
          </cell>
        </row>
        <row r="683">
          <cell r="BC683">
            <v>547.61710000000005</v>
          </cell>
          <cell r="BO683" t="str">
            <v>Baseboard/Wall/Radiant</v>
          </cell>
        </row>
        <row r="684">
          <cell r="BC684">
            <v>547.61710000000005</v>
          </cell>
          <cell r="BO684" t="str">
            <v>Baseboard/Wall/Radiant</v>
          </cell>
        </row>
        <row r="685">
          <cell r="BC685">
            <v>547.61710000000005</v>
          </cell>
          <cell r="BO685" t="str">
            <v>Baseboard/Wall/Radiant</v>
          </cell>
        </row>
        <row r="686">
          <cell r="BC686">
            <v>547.61710000000005</v>
          </cell>
          <cell r="BO686" t="str">
            <v>Natural Gas Other</v>
          </cell>
        </row>
        <row r="687">
          <cell r="BC687">
            <v>547.61710000000005</v>
          </cell>
          <cell r="BO687" t="str">
            <v>Natural Gas FAF</v>
          </cell>
        </row>
        <row r="688">
          <cell r="BC688">
            <v>547.61710000000005</v>
          </cell>
          <cell r="BO688" t="str">
            <v>Baseboard/Wall/Radiant</v>
          </cell>
        </row>
        <row r="689">
          <cell r="BC689">
            <v>547.61710000000005</v>
          </cell>
          <cell r="BO689" t="str">
            <v>Baseboard/Wall/Radiant</v>
          </cell>
        </row>
        <row r="690">
          <cell r="BC690">
            <v>547.61710000000005</v>
          </cell>
          <cell r="BO690" t="str">
            <v>Baseboard/Wall/Radiant</v>
          </cell>
        </row>
        <row r="691">
          <cell r="BC691">
            <v>547.61710000000005</v>
          </cell>
          <cell r="BO691" t="str">
            <v>Baseboard/Wall/Radiant</v>
          </cell>
        </row>
        <row r="692">
          <cell r="BC692">
            <v>547.61710000000005</v>
          </cell>
          <cell r="BO692" t="str">
            <v>Baseboard/Wall/Radiant</v>
          </cell>
        </row>
        <row r="693">
          <cell r="BC693">
            <v>547.61710000000005</v>
          </cell>
          <cell r="BO693" t="str">
            <v>Baseboard/Wall/Radiant</v>
          </cell>
        </row>
        <row r="694">
          <cell r="BC694">
            <v>547.61710000000005</v>
          </cell>
          <cell r="BO694" t="str">
            <v>Baseboard/Wall/Radiant</v>
          </cell>
        </row>
        <row r="695">
          <cell r="BC695">
            <v>547.61710000000005</v>
          </cell>
          <cell r="BO695" t="str">
            <v>Baseboard/Wall/Radiant</v>
          </cell>
        </row>
        <row r="696">
          <cell r="BC696">
            <v>547.61710000000005</v>
          </cell>
          <cell r="BO696" t="str">
            <v>Baseboard/Wall/Radiant</v>
          </cell>
        </row>
        <row r="697">
          <cell r="BC697">
            <v>547.61710000000005</v>
          </cell>
          <cell r="BO697" t="str">
            <v>Electric Other</v>
          </cell>
        </row>
        <row r="698">
          <cell r="BC698">
            <v>547.61710000000005</v>
          </cell>
          <cell r="BO698" t="str">
            <v>Baseboard/Wall/Radiant</v>
          </cell>
        </row>
        <row r="699">
          <cell r="BC699">
            <v>547.61710000000005</v>
          </cell>
          <cell r="BO699" t="str">
            <v>Baseboard/Wall/Radiant</v>
          </cell>
        </row>
        <row r="700">
          <cell r="BC700">
            <v>547.61710000000005</v>
          </cell>
          <cell r="BO700" t="str">
            <v>Baseboard/Wall/Radiant</v>
          </cell>
        </row>
        <row r="701">
          <cell r="BC701">
            <v>547.61710000000005</v>
          </cell>
          <cell r="BO701" t="str">
            <v>Baseboard/Wall/Radiant</v>
          </cell>
        </row>
        <row r="702">
          <cell r="BC702">
            <v>547.61710000000005</v>
          </cell>
          <cell r="BO702" t="str">
            <v>Baseboard/Wall/Radiant</v>
          </cell>
        </row>
        <row r="703">
          <cell r="BC703">
            <v>547.61710000000005</v>
          </cell>
          <cell r="BO703" t="str">
            <v>Building Heating System</v>
          </cell>
        </row>
        <row r="704">
          <cell r="BC704">
            <v>547.61710000000005</v>
          </cell>
          <cell r="BO704" t="str">
            <v>Building Heating System</v>
          </cell>
        </row>
        <row r="705">
          <cell r="BC705">
            <v>547.61710000000005</v>
          </cell>
          <cell r="BO705" t="str">
            <v>Building Heating System</v>
          </cell>
        </row>
        <row r="706">
          <cell r="BC706">
            <v>547.61710000000005</v>
          </cell>
          <cell r="BO706" t="str">
            <v>Building Heating System</v>
          </cell>
        </row>
        <row r="707">
          <cell r="BC707">
            <v>547.61710000000005</v>
          </cell>
          <cell r="BO707" t="str">
            <v>Baseboard/Wall/Radiant</v>
          </cell>
        </row>
        <row r="708">
          <cell r="BC708">
            <v>547.61710000000005</v>
          </cell>
          <cell r="BO708" t="str">
            <v>Baseboard/Wall/Radiant</v>
          </cell>
        </row>
        <row r="709">
          <cell r="BC709">
            <v>547.61710000000005</v>
          </cell>
          <cell r="BO709" t="str">
            <v>Baseboard/Wall/Radiant</v>
          </cell>
        </row>
        <row r="710">
          <cell r="BC710">
            <v>547.61710000000005</v>
          </cell>
          <cell r="BO710" t="str">
            <v>Baseboard/Wall/Radiant</v>
          </cell>
        </row>
        <row r="711">
          <cell r="BC711">
            <v>547.61710000000005</v>
          </cell>
          <cell r="BO711" t="str">
            <v>Baseboard/Wall/Radiant</v>
          </cell>
        </row>
        <row r="712">
          <cell r="BC712">
            <v>547.61710000000005</v>
          </cell>
          <cell r="BO712" t="str">
            <v>Baseboard/Wall/Radiant</v>
          </cell>
        </row>
        <row r="713">
          <cell r="BC713">
            <v>547.61710000000005</v>
          </cell>
          <cell r="BO713" t="str">
            <v>Building Heating System</v>
          </cell>
        </row>
        <row r="714">
          <cell r="BC714">
            <v>547.61710000000005</v>
          </cell>
          <cell r="BO714" t="str">
            <v>Building Heating System</v>
          </cell>
        </row>
        <row r="715">
          <cell r="BC715">
            <v>547.61710000000005</v>
          </cell>
          <cell r="BO715" t="str">
            <v>Baseboard/Wall/Radiant</v>
          </cell>
        </row>
        <row r="716">
          <cell r="BC716">
            <v>547.61710000000005</v>
          </cell>
          <cell r="BO716" t="str">
            <v>Baseboard/Wall/Radiant</v>
          </cell>
        </row>
        <row r="717">
          <cell r="BC717">
            <v>547.61710000000005</v>
          </cell>
          <cell r="BO717" t="str">
            <v>Baseboard/Wall/Radiant</v>
          </cell>
        </row>
        <row r="718">
          <cell r="BC718">
            <v>547.61710000000005</v>
          </cell>
          <cell r="BO718" t="str">
            <v>Baseboard/Wall/Radiant</v>
          </cell>
        </row>
        <row r="719">
          <cell r="BC719">
            <v>547.61710000000005</v>
          </cell>
          <cell r="BO719" t="str">
            <v>Baseboard/Wall/Radiant</v>
          </cell>
        </row>
        <row r="720">
          <cell r="BC720">
            <v>547.61710000000005</v>
          </cell>
          <cell r="BO720" t="str">
            <v>Baseboard/Wall/Radiant</v>
          </cell>
        </row>
        <row r="721">
          <cell r="BC721">
            <v>547.61710000000005</v>
          </cell>
          <cell r="BO721" t="str">
            <v>Baseboard/Wall/Radiant</v>
          </cell>
        </row>
        <row r="722">
          <cell r="BC722">
            <v>547.61710000000005</v>
          </cell>
          <cell r="BO722" t="str">
            <v>Baseboard/Wall/Radiant</v>
          </cell>
        </row>
        <row r="723">
          <cell r="BC723">
            <v>547.61710000000005</v>
          </cell>
          <cell r="BO723" t="str">
            <v>Baseboard/Wall/Radiant</v>
          </cell>
        </row>
        <row r="724">
          <cell r="BC724">
            <v>547.61710000000005</v>
          </cell>
          <cell r="BO724" t="str">
            <v>Baseboard/Wall/Radiant</v>
          </cell>
        </row>
        <row r="725">
          <cell r="BC725">
            <v>547.61710000000005</v>
          </cell>
          <cell r="BO725" t="str">
            <v>Baseboard/Wall/Radiant</v>
          </cell>
        </row>
        <row r="726">
          <cell r="BC726">
            <v>547.61710000000005</v>
          </cell>
          <cell r="BO726" t="str">
            <v>Building Heating System</v>
          </cell>
        </row>
        <row r="727">
          <cell r="BC727">
            <v>547.61710000000005</v>
          </cell>
          <cell r="BO727" t="str">
            <v>Building Heating System</v>
          </cell>
        </row>
        <row r="728">
          <cell r="BC728">
            <v>547.61710000000005</v>
          </cell>
          <cell r="BO728" t="str">
            <v>Baseboard/Wall/Radiant</v>
          </cell>
        </row>
        <row r="729">
          <cell r="BC729">
            <v>547.61710000000005</v>
          </cell>
          <cell r="BO729" t="str">
            <v>Baseboard/Wall/Radiant</v>
          </cell>
        </row>
        <row r="730">
          <cell r="BC730">
            <v>547.61710000000005</v>
          </cell>
          <cell r="BO730" t="str">
            <v>Electric Other</v>
          </cell>
        </row>
        <row r="731">
          <cell r="BC731">
            <v>686.91300000000001</v>
          </cell>
          <cell r="BO731" t="str">
            <v>Baseboard/Wall/Radiant</v>
          </cell>
        </row>
        <row r="732">
          <cell r="BC732">
            <v>686.91300000000001</v>
          </cell>
          <cell r="BO732" t="str">
            <v>Baseboard/Wall/Radiant</v>
          </cell>
        </row>
        <row r="733">
          <cell r="BC733">
            <v>686.91300000000001</v>
          </cell>
          <cell r="BO733" t="str">
            <v>Baseboard/Wall/Radiant</v>
          </cell>
        </row>
        <row r="734">
          <cell r="BC734">
            <v>686.91309999999999</v>
          </cell>
          <cell r="BO734" t="str">
            <v>Baseboard/Wall/Radiant</v>
          </cell>
        </row>
        <row r="735">
          <cell r="BC735">
            <v>686.91309999999999</v>
          </cell>
          <cell r="BO735" t="str">
            <v>Baseboard/Wall/Radiant</v>
          </cell>
        </row>
        <row r="736">
          <cell r="BC736">
            <v>686.91309999999999</v>
          </cell>
          <cell r="BO736" t="str">
            <v>Baseboard/Wall/Radiant</v>
          </cell>
        </row>
      </sheetData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ID"/>
      <sheetName val="MT"/>
      <sheetName val="WH Pivots"/>
      <sheetName val="OR"/>
      <sheetName val="WA"/>
      <sheetName val="Zone pivots"/>
      <sheetName val="Res Sats"/>
      <sheetName val="Data"/>
      <sheetName val="AC tables"/>
      <sheetName val="SF 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AJ9">
            <v>1524.7619999999999</v>
          </cell>
        </row>
        <row r="10">
          <cell r="AJ10">
            <v>1188.027</v>
          </cell>
        </row>
        <row r="11">
          <cell r="AJ11">
            <v>4956.4930000000004</v>
          </cell>
        </row>
        <row r="12">
          <cell r="AJ12">
            <v>6932.7380000000003</v>
          </cell>
        </row>
        <row r="13">
          <cell r="AJ13">
            <v>1150.8789999999999</v>
          </cell>
        </row>
        <row r="14">
          <cell r="AJ14">
            <v>4956.4930000000004</v>
          </cell>
        </row>
        <row r="15">
          <cell r="AJ15">
            <v>1524.7619999999999</v>
          </cell>
        </row>
        <row r="16">
          <cell r="AJ16">
            <v>2003.7159999999999</v>
          </cell>
        </row>
        <row r="17">
          <cell r="AJ17">
            <v>4956.4930000000004</v>
          </cell>
        </row>
        <row r="18">
          <cell r="AJ18">
            <v>4956.4930000000004</v>
          </cell>
        </row>
        <row r="19">
          <cell r="AJ19">
            <v>4956.4930000000004</v>
          </cell>
        </row>
        <row r="20">
          <cell r="AJ20">
            <v>2003.7159999999999</v>
          </cell>
        </row>
        <row r="21">
          <cell r="AJ21">
            <v>1524.7619999999999</v>
          </cell>
        </row>
        <row r="22">
          <cell r="AJ22">
            <v>4956.4930000000004</v>
          </cell>
        </row>
        <row r="23">
          <cell r="AJ23">
            <v>4956.4930000000004</v>
          </cell>
        </row>
        <row r="24">
          <cell r="AJ24">
            <v>1464.694</v>
          </cell>
        </row>
        <row r="25">
          <cell r="AJ25">
            <v>1188.027</v>
          </cell>
        </row>
        <row r="26">
          <cell r="AJ26">
            <v>1464.694</v>
          </cell>
        </row>
        <row r="27">
          <cell r="AJ27">
            <v>1464.694</v>
          </cell>
        </row>
        <row r="28">
          <cell r="AJ28">
            <v>4956.4930000000004</v>
          </cell>
        </row>
        <row r="29">
          <cell r="AJ29">
            <v>2003.7159999999999</v>
          </cell>
        </row>
        <row r="30">
          <cell r="AJ30">
            <v>1188.027</v>
          </cell>
        </row>
        <row r="31">
          <cell r="AJ31">
            <v>1524.7619999999999</v>
          </cell>
        </row>
        <row r="32">
          <cell r="AJ32">
            <v>4956.4930000000004</v>
          </cell>
        </row>
        <row r="33">
          <cell r="AJ33">
            <v>1150.8789999999999</v>
          </cell>
        </row>
        <row r="34">
          <cell r="AJ34">
            <v>6932.7380000000003</v>
          </cell>
        </row>
        <row r="35">
          <cell r="AJ35">
            <v>1524.7619999999999</v>
          </cell>
        </row>
        <row r="36">
          <cell r="AJ36">
            <v>1524.7619999999999</v>
          </cell>
        </row>
        <row r="37">
          <cell r="AJ37">
            <v>1524.7619999999999</v>
          </cell>
        </row>
        <row r="38">
          <cell r="AJ38">
            <v>1524.7619999999999</v>
          </cell>
        </row>
        <row r="39">
          <cell r="AJ39">
            <v>4956.4930000000004</v>
          </cell>
        </row>
        <row r="40">
          <cell r="AJ40">
            <v>1464.694</v>
          </cell>
        </row>
        <row r="41">
          <cell r="AJ41">
            <v>1524.7619999999999</v>
          </cell>
        </row>
        <row r="42">
          <cell r="AJ42">
            <v>2003.7159999999999</v>
          </cell>
        </row>
        <row r="43">
          <cell r="AJ43">
            <v>6932.7380000000003</v>
          </cell>
        </row>
        <row r="44">
          <cell r="AJ44">
            <v>6932.7380000000003</v>
          </cell>
        </row>
        <row r="45">
          <cell r="AJ45">
            <v>1188.027</v>
          </cell>
        </row>
        <row r="46">
          <cell r="AJ46">
            <v>1524.7619999999999</v>
          </cell>
        </row>
        <row r="47">
          <cell r="AJ47">
            <v>2003.7159999999999</v>
          </cell>
        </row>
        <row r="48">
          <cell r="AJ48">
            <v>1464.694</v>
          </cell>
        </row>
        <row r="49">
          <cell r="AJ49">
            <v>1150.8789999999999</v>
          </cell>
        </row>
        <row r="50">
          <cell r="AJ50">
            <v>1524.7619999999999</v>
          </cell>
        </row>
        <row r="51">
          <cell r="AJ51">
            <v>1524.7619999999999</v>
          </cell>
        </row>
        <row r="52">
          <cell r="AJ52">
            <v>4956.4930000000004</v>
          </cell>
        </row>
        <row r="53">
          <cell r="AJ53">
            <v>1524.7619999999999</v>
          </cell>
        </row>
        <row r="54">
          <cell r="AJ54">
            <v>2003.7159999999999</v>
          </cell>
        </row>
        <row r="55">
          <cell r="AJ55">
            <v>2003.7159999999999</v>
          </cell>
        </row>
        <row r="56">
          <cell r="AJ56">
            <v>4956.4930000000004</v>
          </cell>
        </row>
        <row r="57">
          <cell r="AJ57">
            <v>6932.7380000000003</v>
          </cell>
        </row>
        <row r="58">
          <cell r="AJ58">
            <v>1188.027</v>
          </cell>
        </row>
        <row r="59">
          <cell r="AJ59">
            <v>1524.7619999999999</v>
          </cell>
        </row>
        <row r="60">
          <cell r="AJ60">
            <v>2003.7159999999999</v>
          </cell>
        </row>
        <row r="61">
          <cell r="AJ61">
            <v>4956.4930000000004</v>
          </cell>
        </row>
        <row r="62">
          <cell r="AJ62">
            <v>4956.4930000000004</v>
          </cell>
        </row>
        <row r="63">
          <cell r="AJ63">
            <v>1464.694</v>
          </cell>
        </row>
        <row r="64">
          <cell r="AJ64">
            <v>4956.4930000000004</v>
          </cell>
        </row>
        <row r="65">
          <cell r="AJ65">
            <v>1524.7619999999999</v>
          </cell>
        </row>
        <row r="66">
          <cell r="AJ66">
            <v>1188.027</v>
          </cell>
        </row>
        <row r="67">
          <cell r="AJ67">
            <v>4956.4930000000004</v>
          </cell>
        </row>
        <row r="68">
          <cell r="AJ68">
            <v>6932.7380000000003</v>
          </cell>
        </row>
        <row r="69">
          <cell r="AJ69">
            <v>1188.027</v>
          </cell>
        </row>
        <row r="70">
          <cell r="AJ70">
            <v>1524.7619999999999</v>
          </cell>
        </row>
        <row r="71">
          <cell r="AJ71">
            <v>6932.7380000000003</v>
          </cell>
        </row>
        <row r="72">
          <cell r="AJ72">
            <v>1464.694</v>
          </cell>
        </row>
        <row r="73">
          <cell r="AJ73">
            <v>6932.7380000000003</v>
          </cell>
        </row>
        <row r="74">
          <cell r="AJ74">
            <v>2003.7159999999999</v>
          </cell>
        </row>
        <row r="75">
          <cell r="AJ75">
            <v>4956.4930000000004</v>
          </cell>
        </row>
        <row r="76">
          <cell r="AJ76">
            <v>1150.8789999999999</v>
          </cell>
        </row>
        <row r="77">
          <cell r="AJ77">
            <v>1524.7619999999999</v>
          </cell>
        </row>
        <row r="78">
          <cell r="AJ78">
            <v>1464.694</v>
          </cell>
        </row>
        <row r="79">
          <cell r="AJ79">
            <v>4956.4930000000004</v>
          </cell>
        </row>
        <row r="80">
          <cell r="AJ80">
            <v>1464.694</v>
          </cell>
        </row>
        <row r="81">
          <cell r="AJ81">
            <v>1524.7619999999999</v>
          </cell>
        </row>
        <row r="82">
          <cell r="AJ82">
            <v>1524.7619999999999</v>
          </cell>
        </row>
        <row r="83">
          <cell r="AJ83">
            <v>1524.7619999999999</v>
          </cell>
        </row>
        <row r="84">
          <cell r="AJ84">
            <v>1464.694</v>
          </cell>
        </row>
        <row r="85">
          <cell r="AJ85">
            <v>4956.4930000000004</v>
          </cell>
        </row>
        <row r="86">
          <cell r="AJ86">
            <v>6932.7380000000003</v>
          </cell>
        </row>
        <row r="87">
          <cell r="AJ87">
            <v>4956.4930000000004</v>
          </cell>
        </row>
        <row r="88">
          <cell r="AJ88">
            <v>1464.694</v>
          </cell>
        </row>
        <row r="89">
          <cell r="AJ89">
            <v>1524.7619999999999</v>
          </cell>
        </row>
        <row r="90">
          <cell r="AJ90">
            <v>1150.8789999999999</v>
          </cell>
        </row>
        <row r="91">
          <cell r="AJ91">
            <v>1464.694</v>
          </cell>
        </row>
        <row r="92">
          <cell r="AJ92">
            <v>1524.7619999999999</v>
          </cell>
        </row>
        <row r="93">
          <cell r="AJ93">
            <v>6932.7380000000003</v>
          </cell>
        </row>
        <row r="94">
          <cell r="AJ94">
            <v>4956.4930000000004</v>
          </cell>
        </row>
        <row r="95">
          <cell r="AJ95">
            <v>1464.694</v>
          </cell>
        </row>
        <row r="96">
          <cell r="AJ96">
            <v>4956.4930000000004</v>
          </cell>
        </row>
        <row r="97">
          <cell r="AJ97">
            <v>6932.7380000000003</v>
          </cell>
        </row>
        <row r="98">
          <cell r="AJ98">
            <v>1524.7619999999999</v>
          </cell>
        </row>
        <row r="99">
          <cell r="AJ99">
            <v>1464.694</v>
          </cell>
        </row>
        <row r="100">
          <cell r="AJ100">
            <v>1524.7619999999999</v>
          </cell>
        </row>
        <row r="101">
          <cell r="AJ101">
            <v>2003.7159999999999</v>
          </cell>
        </row>
        <row r="102">
          <cell r="AJ102">
            <v>2003.7159999999999</v>
          </cell>
        </row>
        <row r="103">
          <cell r="AJ103">
            <v>2003.7159999999999</v>
          </cell>
        </row>
        <row r="104">
          <cell r="AJ104">
            <v>6932.7380000000003</v>
          </cell>
        </row>
        <row r="105">
          <cell r="AJ105">
            <v>1524.7619999999999</v>
          </cell>
        </row>
        <row r="106">
          <cell r="AJ106">
            <v>2003.7159999999999</v>
          </cell>
        </row>
        <row r="107">
          <cell r="AJ107">
            <v>1524.7619999999999</v>
          </cell>
        </row>
        <row r="108">
          <cell r="AJ108">
            <v>2003.7159999999999</v>
          </cell>
        </row>
        <row r="109">
          <cell r="AJ109">
            <v>6932.7380000000003</v>
          </cell>
        </row>
        <row r="110">
          <cell r="AJ110">
            <v>6932.7380000000003</v>
          </cell>
        </row>
        <row r="111">
          <cell r="AJ111">
            <v>4956.4930000000004</v>
          </cell>
        </row>
        <row r="112">
          <cell r="AJ112">
            <v>4956.4930000000004</v>
          </cell>
        </row>
        <row r="113">
          <cell r="AJ113">
            <v>4956.4930000000004</v>
          </cell>
        </row>
        <row r="114">
          <cell r="AJ114">
            <v>1188.027</v>
          </cell>
        </row>
        <row r="115">
          <cell r="AJ115">
            <v>1524.7619999999999</v>
          </cell>
        </row>
        <row r="116">
          <cell r="AJ116">
            <v>6932.7380000000003</v>
          </cell>
        </row>
        <row r="117">
          <cell r="AJ117">
            <v>1524.7619999999999</v>
          </cell>
        </row>
        <row r="118">
          <cell r="AJ118">
            <v>1464.694</v>
          </cell>
        </row>
        <row r="119">
          <cell r="AJ119">
            <v>1524.7619999999999</v>
          </cell>
        </row>
        <row r="120">
          <cell r="AJ120">
            <v>8264.9449999999997</v>
          </cell>
        </row>
        <row r="121">
          <cell r="AJ121">
            <v>2003.7159999999999</v>
          </cell>
        </row>
        <row r="122">
          <cell r="AJ122">
            <v>1150.8789999999999</v>
          </cell>
        </row>
        <row r="123">
          <cell r="AJ123">
            <v>1150.8789999999999</v>
          </cell>
        </row>
        <row r="124">
          <cell r="AJ124">
            <v>1464.694</v>
          </cell>
        </row>
        <row r="125">
          <cell r="AJ125">
            <v>1464.694</v>
          </cell>
        </row>
        <row r="126">
          <cell r="AJ126">
            <v>1524.7619999999999</v>
          </cell>
        </row>
        <row r="127">
          <cell r="AJ127">
            <v>6932.7380000000003</v>
          </cell>
        </row>
        <row r="128">
          <cell r="AJ128">
            <v>4956.4930000000004</v>
          </cell>
        </row>
        <row r="129">
          <cell r="AJ129">
            <v>1464.694</v>
          </cell>
        </row>
        <row r="130">
          <cell r="AJ130">
            <v>1524.7619999999999</v>
          </cell>
        </row>
        <row r="131">
          <cell r="AJ131">
            <v>6932.7380000000003</v>
          </cell>
        </row>
        <row r="132">
          <cell r="AJ132">
            <v>6932.7380000000003</v>
          </cell>
        </row>
        <row r="133">
          <cell r="AJ133">
            <v>4956.4930000000004</v>
          </cell>
        </row>
        <row r="134">
          <cell r="AJ134">
            <v>2003.7159999999999</v>
          </cell>
        </row>
        <row r="135">
          <cell r="AJ135">
            <v>1524.7619999999999</v>
          </cell>
        </row>
        <row r="136">
          <cell r="AJ136">
            <v>1188.027</v>
          </cell>
        </row>
        <row r="137">
          <cell r="AJ137">
            <v>1524.7619999999999</v>
          </cell>
        </row>
        <row r="138">
          <cell r="AJ138">
            <v>4956.4930000000004</v>
          </cell>
        </row>
        <row r="139">
          <cell r="AJ139">
            <v>1524.7619999999999</v>
          </cell>
        </row>
        <row r="140">
          <cell r="AJ140">
            <v>2003.7159999999999</v>
          </cell>
        </row>
        <row r="141">
          <cell r="AJ141">
            <v>6932.7380000000003</v>
          </cell>
        </row>
        <row r="142">
          <cell r="AJ142">
            <v>4956.4930000000004</v>
          </cell>
        </row>
        <row r="143">
          <cell r="AJ143">
            <v>1524.7619999999999</v>
          </cell>
        </row>
        <row r="144">
          <cell r="AJ144">
            <v>4956.4930000000004</v>
          </cell>
        </row>
        <row r="145">
          <cell r="AJ145">
            <v>2003.7159999999999</v>
          </cell>
        </row>
        <row r="146">
          <cell r="AJ146">
            <v>2003.7159999999999</v>
          </cell>
        </row>
        <row r="147">
          <cell r="AJ147">
            <v>1524.7619999999999</v>
          </cell>
        </row>
        <row r="148">
          <cell r="AJ148">
            <v>1524.7619999999999</v>
          </cell>
        </row>
        <row r="149">
          <cell r="AJ149">
            <v>2003.7159999999999</v>
          </cell>
        </row>
        <row r="150">
          <cell r="AJ150">
            <v>1524.7619999999999</v>
          </cell>
        </row>
        <row r="151">
          <cell r="AJ151">
            <v>1188.027</v>
          </cell>
        </row>
        <row r="152">
          <cell r="AJ152">
            <v>2003.7159999999999</v>
          </cell>
        </row>
        <row r="153">
          <cell r="AJ153">
            <v>1464.694</v>
          </cell>
        </row>
        <row r="154">
          <cell r="AJ154">
            <v>1524.7619999999999</v>
          </cell>
        </row>
        <row r="155">
          <cell r="AJ155">
            <v>1464.694</v>
          </cell>
        </row>
        <row r="156">
          <cell r="AJ156">
            <v>1464.694</v>
          </cell>
        </row>
        <row r="157">
          <cell r="AJ157">
            <v>1524.7619999999999</v>
          </cell>
        </row>
        <row r="158">
          <cell r="AJ158">
            <v>4956.4930000000004</v>
          </cell>
        </row>
        <row r="159">
          <cell r="AJ159">
            <v>2003.7159999999999</v>
          </cell>
        </row>
        <row r="160">
          <cell r="AJ160">
            <v>4956.4930000000004</v>
          </cell>
        </row>
        <row r="161">
          <cell r="AJ161">
            <v>4956.4930000000004</v>
          </cell>
        </row>
        <row r="162">
          <cell r="AJ162">
            <v>1524.7619999999999</v>
          </cell>
        </row>
        <row r="163">
          <cell r="AJ163">
            <v>2003.7159999999999</v>
          </cell>
        </row>
        <row r="164">
          <cell r="AJ164">
            <v>2003.7159999999999</v>
          </cell>
        </row>
        <row r="165">
          <cell r="AJ165">
            <v>4956.4930000000004</v>
          </cell>
        </row>
        <row r="166">
          <cell r="AJ166">
            <v>2003.7159999999999</v>
          </cell>
        </row>
        <row r="167">
          <cell r="AJ167">
            <v>1524.7619999999999</v>
          </cell>
        </row>
        <row r="168">
          <cell r="AJ168">
            <v>1188.027</v>
          </cell>
        </row>
        <row r="169">
          <cell r="AJ169">
            <v>1464.694</v>
          </cell>
        </row>
        <row r="170">
          <cell r="AJ170">
            <v>1464.694</v>
          </cell>
        </row>
        <row r="171">
          <cell r="AJ171">
            <v>1188.027</v>
          </cell>
        </row>
        <row r="172">
          <cell r="AJ172">
            <v>1150.8789999999999</v>
          </cell>
        </row>
        <row r="173">
          <cell r="AJ173">
            <v>1524.7619999999999</v>
          </cell>
        </row>
        <row r="174">
          <cell r="AJ174">
            <v>1524.7619999999999</v>
          </cell>
        </row>
        <row r="175">
          <cell r="AJ175">
            <v>1464.694</v>
          </cell>
        </row>
        <row r="176">
          <cell r="AJ176">
            <v>6932.7380000000003</v>
          </cell>
        </row>
        <row r="177">
          <cell r="AJ177">
            <v>2003.7159999999999</v>
          </cell>
        </row>
        <row r="178">
          <cell r="AJ178">
            <v>1464.694</v>
          </cell>
        </row>
        <row r="179">
          <cell r="AJ179">
            <v>6932.7380000000003</v>
          </cell>
        </row>
        <row r="180">
          <cell r="AJ180">
            <v>2003.7159999999999</v>
          </cell>
        </row>
        <row r="181">
          <cell r="AJ181">
            <v>4956.4930000000004</v>
          </cell>
        </row>
        <row r="182">
          <cell r="AJ182">
            <v>2003.7159999999999</v>
          </cell>
        </row>
        <row r="183">
          <cell r="AJ183">
            <v>1524.7619999999999</v>
          </cell>
        </row>
        <row r="184">
          <cell r="AJ184">
            <v>1188.027</v>
          </cell>
        </row>
        <row r="185">
          <cell r="AJ185">
            <v>1150.8789999999999</v>
          </cell>
        </row>
        <row r="186">
          <cell r="AJ186">
            <v>2003.7159999999999</v>
          </cell>
        </row>
        <row r="187">
          <cell r="AJ187">
            <v>1524.7619999999999</v>
          </cell>
        </row>
        <row r="188">
          <cell r="AJ188">
            <v>4956.4930000000004</v>
          </cell>
        </row>
        <row r="189">
          <cell r="AJ189">
            <v>6932.7380000000003</v>
          </cell>
        </row>
        <row r="190">
          <cell r="AJ190">
            <v>4956.4930000000004</v>
          </cell>
        </row>
        <row r="191">
          <cell r="AJ191">
            <v>1524.7619999999999</v>
          </cell>
        </row>
        <row r="192">
          <cell r="AJ192">
            <v>1524.7619999999999</v>
          </cell>
        </row>
        <row r="193">
          <cell r="AJ193">
            <v>4956.4930000000004</v>
          </cell>
        </row>
        <row r="194">
          <cell r="AJ194">
            <v>1524.7619999999999</v>
          </cell>
        </row>
        <row r="195">
          <cell r="AJ195">
            <v>4956.4930000000004</v>
          </cell>
        </row>
        <row r="196">
          <cell r="AJ196">
            <v>4956.4930000000004</v>
          </cell>
        </row>
        <row r="197">
          <cell r="AJ197">
            <v>6932.7380000000003</v>
          </cell>
        </row>
        <row r="198">
          <cell r="AJ198">
            <v>4956.4930000000004</v>
          </cell>
        </row>
        <row r="199">
          <cell r="AJ199">
            <v>4956.4930000000004</v>
          </cell>
        </row>
        <row r="200">
          <cell r="AJ200">
            <v>4956.4930000000004</v>
          </cell>
        </row>
        <row r="201">
          <cell r="AJ201">
            <v>1524.7619999999999</v>
          </cell>
        </row>
        <row r="202">
          <cell r="AJ202">
            <v>1524.7619999999999</v>
          </cell>
        </row>
        <row r="203">
          <cell r="AJ203">
            <v>6932.7380000000003</v>
          </cell>
        </row>
        <row r="204">
          <cell r="AJ204">
            <v>6932.7380000000003</v>
          </cell>
        </row>
        <row r="205">
          <cell r="AJ205">
            <v>1524.7619999999999</v>
          </cell>
        </row>
        <row r="206">
          <cell r="AJ206">
            <v>1524.7619999999999</v>
          </cell>
        </row>
        <row r="207">
          <cell r="AJ207">
            <v>1524.7619999999999</v>
          </cell>
        </row>
        <row r="208">
          <cell r="AJ208">
            <v>1188.027</v>
          </cell>
        </row>
        <row r="209">
          <cell r="AJ209">
            <v>6932.7380000000003</v>
          </cell>
        </row>
        <row r="210">
          <cell r="AJ210">
            <v>2003.7159999999999</v>
          </cell>
        </row>
        <row r="211">
          <cell r="AJ211">
            <v>2003.7159999999999</v>
          </cell>
        </row>
        <row r="212">
          <cell r="AJ212">
            <v>4956.4930000000004</v>
          </cell>
        </row>
        <row r="213">
          <cell r="AJ213">
            <v>1524.7619999999999</v>
          </cell>
        </row>
        <row r="214">
          <cell r="AJ214">
            <v>1464.694</v>
          </cell>
        </row>
        <row r="215">
          <cell r="AJ215">
            <v>4956.4930000000004</v>
          </cell>
        </row>
        <row r="216">
          <cell r="AJ216">
            <v>4956.4930000000004</v>
          </cell>
        </row>
        <row r="217">
          <cell r="AJ217">
            <v>4956.4930000000004</v>
          </cell>
        </row>
        <row r="218">
          <cell r="AJ218">
            <v>4956.4930000000004</v>
          </cell>
        </row>
        <row r="219">
          <cell r="AJ219">
            <v>6932.7380000000003</v>
          </cell>
        </row>
        <row r="220">
          <cell r="AJ220">
            <v>1524.7619999999999</v>
          </cell>
        </row>
        <row r="221">
          <cell r="AJ221">
            <v>4956.4930000000004</v>
          </cell>
        </row>
        <row r="222">
          <cell r="AJ222">
            <v>1188.027</v>
          </cell>
        </row>
        <row r="223">
          <cell r="AJ223">
            <v>1464.694</v>
          </cell>
        </row>
        <row r="224">
          <cell r="AJ224">
            <v>4956.4930000000004</v>
          </cell>
        </row>
        <row r="225">
          <cell r="AJ225">
            <v>2003.7159999999999</v>
          </cell>
        </row>
        <row r="226">
          <cell r="AJ226">
            <v>4956.4930000000004</v>
          </cell>
        </row>
        <row r="227">
          <cell r="AJ227">
            <v>6932.7380000000003</v>
          </cell>
        </row>
        <row r="228">
          <cell r="AJ228">
            <v>6932.7380000000003</v>
          </cell>
        </row>
        <row r="229">
          <cell r="AJ229">
            <v>1524.7619999999999</v>
          </cell>
        </row>
        <row r="230">
          <cell r="AJ230">
            <v>6932.7380000000003</v>
          </cell>
        </row>
        <row r="231">
          <cell r="AJ231">
            <v>6932.7380000000003</v>
          </cell>
        </row>
        <row r="232">
          <cell r="AJ232">
            <v>1524.7619999999999</v>
          </cell>
        </row>
        <row r="233">
          <cell r="AJ233">
            <v>1524.7619999999999</v>
          </cell>
        </row>
        <row r="234">
          <cell r="AJ234">
            <v>6932.7380000000003</v>
          </cell>
        </row>
        <row r="235">
          <cell r="AJ235">
            <v>1524.7619999999999</v>
          </cell>
        </row>
        <row r="236">
          <cell r="AJ236">
            <v>2003.7159999999999</v>
          </cell>
        </row>
        <row r="237">
          <cell r="AJ237">
            <v>1524.7619999999999</v>
          </cell>
        </row>
        <row r="238">
          <cell r="AJ238">
            <v>4956.4930000000004</v>
          </cell>
        </row>
        <row r="239">
          <cell r="AJ239">
            <v>1188.027</v>
          </cell>
        </row>
        <row r="240">
          <cell r="AJ240">
            <v>1524.7619999999999</v>
          </cell>
        </row>
        <row r="241">
          <cell r="AJ241">
            <v>6932.7380000000003</v>
          </cell>
        </row>
        <row r="242">
          <cell r="AJ242">
            <v>2003.7159999999999</v>
          </cell>
        </row>
        <row r="243">
          <cell r="AJ243">
            <v>4956.4930000000004</v>
          </cell>
        </row>
        <row r="244">
          <cell r="AJ244">
            <v>2003.7159999999999</v>
          </cell>
        </row>
        <row r="245">
          <cell r="AJ245">
            <v>4956.4930000000004</v>
          </cell>
        </row>
        <row r="246">
          <cell r="AJ246">
            <v>2003.7159999999999</v>
          </cell>
        </row>
        <row r="247">
          <cell r="AJ247">
            <v>1524.7619999999999</v>
          </cell>
        </row>
        <row r="248">
          <cell r="AJ248">
            <v>1188.027</v>
          </cell>
        </row>
        <row r="249">
          <cell r="AJ249">
            <v>2003.7159999999999</v>
          </cell>
        </row>
        <row r="250">
          <cell r="AJ250">
            <v>4956.4930000000004</v>
          </cell>
        </row>
        <row r="251">
          <cell r="AJ251">
            <v>1524.7619999999999</v>
          </cell>
        </row>
        <row r="252">
          <cell r="AJ252">
            <v>1464.694</v>
          </cell>
        </row>
        <row r="253">
          <cell r="AJ253">
            <v>2003.7159999999999</v>
          </cell>
        </row>
        <row r="254">
          <cell r="AJ254">
            <v>4956.4930000000004</v>
          </cell>
        </row>
        <row r="255">
          <cell r="AJ255">
            <v>1524.7619999999999</v>
          </cell>
        </row>
        <row r="256">
          <cell r="AJ256">
            <v>1150.8789999999999</v>
          </cell>
        </row>
        <row r="257">
          <cell r="AJ257">
            <v>4956.4930000000004</v>
          </cell>
        </row>
        <row r="258">
          <cell r="AJ258">
            <v>1464.694</v>
          </cell>
        </row>
        <row r="259">
          <cell r="AJ259">
            <v>1464.694</v>
          </cell>
        </row>
        <row r="260">
          <cell r="AJ260">
            <v>1524.7619999999999</v>
          </cell>
        </row>
        <row r="261">
          <cell r="AJ261">
            <v>1524.7619999999999</v>
          </cell>
        </row>
        <row r="262">
          <cell r="AJ262">
            <v>1524.7619999999999</v>
          </cell>
        </row>
        <row r="263">
          <cell r="AJ263">
            <v>6932.7380000000003</v>
          </cell>
        </row>
        <row r="264">
          <cell r="AJ264">
            <v>1524.7619999999999</v>
          </cell>
        </row>
        <row r="265">
          <cell r="AJ265">
            <v>6932.7380000000003</v>
          </cell>
        </row>
        <row r="266">
          <cell r="AJ266">
            <v>2003.7159999999999</v>
          </cell>
        </row>
        <row r="267">
          <cell r="AJ267">
            <v>2003.7159999999999</v>
          </cell>
        </row>
        <row r="268">
          <cell r="AJ268">
            <v>1464.694</v>
          </cell>
        </row>
        <row r="269">
          <cell r="AJ269">
            <v>2003.7159999999999</v>
          </cell>
        </row>
        <row r="270">
          <cell r="AJ270">
            <v>6932.7380000000003</v>
          </cell>
        </row>
        <row r="271">
          <cell r="AJ271">
            <v>1524.7619999999999</v>
          </cell>
        </row>
        <row r="272">
          <cell r="AJ272">
            <v>6932.7380000000003</v>
          </cell>
        </row>
        <row r="273">
          <cell r="AJ273">
            <v>4956.4930000000004</v>
          </cell>
        </row>
        <row r="274">
          <cell r="AJ274">
            <v>1524.7619999999999</v>
          </cell>
        </row>
        <row r="275">
          <cell r="AJ275">
            <v>1524.7619999999999</v>
          </cell>
        </row>
        <row r="276">
          <cell r="AJ276">
            <v>1464.694</v>
          </cell>
        </row>
        <row r="277">
          <cell r="AJ277">
            <v>2003.7159999999999</v>
          </cell>
        </row>
        <row r="278">
          <cell r="AJ278">
            <v>2003.7159999999999</v>
          </cell>
        </row>
        <row r="279">
          <cell r="AJ279">
            <v>1464.694</v>
          </cell>
        </row>
        <row r="280">
          <cell r="AJ280">
            <v>4956.4930000000004</v>
          </cell>
        </row>
        <row r="281">
          <cell r="AJ281">
            <v>4956.4930000000004</v>
          </cell>
        </row>
        <row r="282">
          <cell r="AJ282">
            <v>1464.694</v>
          </cell>
        </row>
        <row r="283">
          <cell r="AJ283">
            <v>6932.7380000000003</v>
          </cell>
        </row>
        <row r="284">
          <cell r="AJ284">
            <v>4956.4930000000004</v>
          </cell>
        </row>
        <row r="285">
          <cell r="AJ285">
            <v>1524.7619999999999</v>
          </cell>
        </row>
        <row r="286">
          <cell r="AJ286">
            <v>1150.8789999999999</v>
          </cell>
        </row>
        <row r="287">
          <cell r="AJ287">
            <v>4956.4930000000004</v>
          </cell>
        </row>
        <row r="288">
          <cell r="AJ288">
            <v>1464.694</v>
          </cell>
        </row>
        <row r="289">
          <cell r="AJ289">
            <v>1188.027</v>
          </cell>
        </row>
        <row r="290">
          <cell r="AJ290">
            <v>4956.4930000000004</v>
          </cell>
        </row>
        <row r="291">
          <cell r="AJ291">
            <v>6932.7380000000003</v>
          </cell>
        </row>
        <row r="292">
          <cell r="AJ292">
            <v>1464.694</v>
          </cell>
        </row>
        <row r="293">
          <cell r="AJ293">
            <v>4956.4930000000004</v>
          </cell>
        </row>
        <row r="294">
          <cell r="AJ294">
            <v>1464.694</v>
          </cell>
        </row>
        <row r="295">
          <cell r="AJ295">
            <v>2003.7159999999999</v>
          </cell>
        </row>
        <row r="296">
          <cell r="AJ296">
            <v>2003.7159999999999</v>
          </cell>
        </row>
        <row r="297">
          <cell r="AJ297">
            <v>4956.4930000000004</v>
          </cell>
        </row>
        <row r="298">
          <cell r="AJ298">
            <v>4956.4930000000004</v>
          </cell>
        </row>
        <row r="299">
          <cell r="AJ299">
            <v>2003.7159999999999</v>
          </cell>
        </row>
        <row r="300">
          <cell r="AJ300">
            <v>4956.4930000000004</v>
          </cell>
        </row>
        <row r="301">
          <cell r="AJ301">
            <v>1524.7619999999999</v>
          </cell>
        </row>
        <row r="302">
          <cell r="AJ302">
            <v>1524.7619999999999</v>
          </cell>
        </row>
        <row r="303">
          <cell r="AJ303">
            <v>2003.7159999999999</v>
          </cell>
        </row>
        <row r="304">
          <cell r="AJ304">
            <v>4956.4930000000004</v>
          </cell>
        </row>
        <row r="305">
          <cell r="AJ305">
            <v>2003.7159999999999</v>
          </cell>
        </row>
        <row r="306">
          <cell r="AJ306">
            <v>1524.7619999999999</v>
          </cell>
        </row>
        <row r="307">
          <cell r="AJ307">
            <v>1464.694</v>
          </cell>
        </row>
        <row r="308">
          <cell r="AJ308">
            <v>2003.7159999999999</v>
          </cell>
        </row>
        <row r="309">
          <cell r="AJ309">
            <v>2003.7159999999999</v>
          </cell>
        </row>
        <row r="310">
          <cell r="AJ310">
            <v>6932.7380000000003</v>
          </cell>
        </row>
        <row r="311">
          <cell r="AJ311">
            <v>4956.4930000000004</v>
          </cell>
        </row>
        <row r="312">
          <cell r="AJ312">
            <v>2003.7159999999999</v>
          </cell>
        </row>
        <row r="313">
          <cell r="AJ313">
            <v>4956.4930000000004</v>
          </cell>
        </row>
        <row r="314">
          <cell r="AJ314">
            <v>2003.7159999999999</v>
          </cell>
        </row>
        <row r="315">
          <cell r="AJ315">
            <v>1524.7619999999999</v>
          </cell>
        </row>
        <row r="316">
          <cell r="AJ316">
            <v>6932.7380000000003</v>
          </cell>
        </row>
        <row r="317">
          <cell r="AJ317">
            <v>6932.7380000000003</v>
          </cell>
        </row>
        <row r="318">
          <cell r="AJ318">
            <v>1524.7619999999999</v>
          </cell>
        </row>
        <row r="319">
          <cell r="AJ319">
            <v>1188.027</v>
          </cell>
        </row>
        <row r="320">
          <cell r="AJ320">
            <v>1524.7619999999999</v>
          </cell>
        </row>
        <row r="321">
          <cell r="AJ321">
            <v>1188.027</v>
          </cell>
        </row>
        <row r="322">
          <cell r="AJ322">
            <v>1524.7619999999999</v>
          </cell>
        </row>
        <row r="323">
          <cell r="AJ323">
            <v>2003.7159999999999</v>
          </cell>
        </row>
        <row r="324">
          <cell r="AJ324">
            <v>1524.7619999999999</v>
          </cell>
        </row>
        <row r="325">
          <cell r="AJ325">
            <v>6932.7380000000003</v>
          </cell>
        </row>
        <row r="326">
          <cell r="AJ326">
            <v>1524.7619999999999</v>
          </cell>
        </row>
        <row r="327">
          <cell r="AJ327">
            <v>1464.694</v>
          </cell>
        </row>
        <row r="328">
          <cell r="AJ328">
            <v>1188.027</v>
          </cell>
        </row>
        <row r="329">
          <cell r="AJ329">
            <v>2003.7159999999999</v>
          </cell>
        </row>
        <row r="330">
          <cell r="AJ330">
            <v>4956.4930000000004</v>
          </cell>
        </row>
        <row r="331">
          <cell r="AJ331">
            <v>1464.694</v>
          </cell>
        </row>
        <row r="332">
          <cell r="AJ332">
            <v>1524.7619999999999</v>
          </cell>
        </row>
        <row r="333">
          <cell r="AJ333">
            <v>1464.694</v>
          </cell>
        </row>
        <row r="334">
          <cell r="AJ334">
            <v>6932.7380000000003</v>
          </cell>
        </row>
        <row r="335">
          <cell r="AJ335">
            <v>1464.694</v>
          </cell>
        </row>
        <row r="336">
          <cell r="AJ336">
            <v>1524.7619999999999</v>
          </cell>
        </row>
        <row r="337">
          <cell r="AJ337">
            <v>1464.694</v>
          </cell>
        </row>
        <row r="338">
          <cell r="AJ338">
            <v>4956.4930000000004</v>
          </cell>
        </row>
        <row r="339">
          <cell r="AJ339">
            <v>4956.4930000000004</v>
          </cell>
        </row>
        <row r="340">
          <cell r="AJ340">
            <v>4956.4930000000004</v>
          </cell>
        </row>
        <row r="341">
          <cell r="AJ341">
            <v>1188.027</v>
          </cell>
        </row>
        <row r="342">
          <cell r="AJ342">
            <v>4956.4930000000004</v>
          </cell>
        </row>
        <row r="343">
          <cell r="AJ343">
            <v>1524.7619999999999</v>
          </cell>
        </row>
        <row r="344">
          <cell r="AJ344">
            <v>1464.694</v>
          </cell>
        </row>
        <row r="345">
          <cell r="AJ345">
            <v>2003.7159999999999</v>
          </cell>
        </row>
        <row r="346">
          <cell r="AJ346">
            <v>4956.4930000000004</v>
          </cell>
        </row>
        <row r="347">
          <cell r="AJ347">
            <v>1524.7619999999999</v>
          </cell>
        </row>
        <row r="348">
          <cell r="AJ348">
            <v>6932.7380000000003</v>
          </cell>
        </row>
        <row r="349">
          <cell r="AJ349">
            <v>1524.7619999999999</v>
          </cell>
        </row>
        <row r="350">
          <cell r="AJ350">
            <v>1464.694</v>
          </cell>
        </row>
        <row r="351">
          <cell r="AJ351">
            <v>6932.7380000000003</v>
          </cell>
        </row>
        <row r="352">
          <cell r="AJ352">
            <v>1524.7619999999999</v>
          </cell>
        </row>
        <row r="353">
          <cell r="AJ353">
            <v>1524.7619999999999</v>
          </cell>
        </row>
        <row r="354">
          <cell r="AJ354">
            <v>1524.7619999999999</v>
          </cell>
        </row>
        <row r="355">
          <cell r="AJ355">
            <v>1524.7619999999999</v>
          </cell>
        </row>
        <row r="356">
          <cell r="AJ356">
            <v>4956.4930000000004</v>
          </cell>
        </row>
        <row r="357">
          <cell r="AJ357">
            <v>4956.4930000000004</v>
          </cell>
        </row>
        <row r="358">
          <cell r="AJ358">
            <v>4956.4930000000004</v>
          </cell>
        </row>
        <row r="359">
          <cell r="AJ359">
            <v>1524.7619999999999</v>
          </cell>
        </row>
        <row r="360">
          <cell r="AJ360">
            <v>2003.7159999999999</v>
          </cell>
        </row>
        <row r="361">
          <cell r="AJ361">
            <v>1524.7619999999999</v>
          </cell>
        </row>
        <row r="362">
          <cell r="AJ362">
            <v>4956.4930000000004</v>
          </cell>
        </row>
        <row r="363">
          <cell r="AJ363">
            <v>1464.694</v>
          </cell>
        </row>
        <row r="364">
          <cell r="AJ364">
            <v>4956.4930000000004</v>
          </cell>
        </row>
        <row r="365">
          <cell r="AJ365">
            <v>2003.7159999999999</v>
          </cell>
        </row>
        <row r="366">
          <cell r="AJ366">
            <v>6932.7380000000003</v>
          </cell>
        </row>
        <row r="367">
          <cell r="AJ367">
            <v>1524.7619999999999</v>
          </cell>
        </row>
        <row r="368">
          <cell r="AJ368">
            <v>6932.7380000000003</v>
          </cell>
        </row>
        <row r="369">
          <cell r="AJ369">
            <v>1188.027</v>
          </cell>
        </row>
        <row r="370">
          <cell r="AJ370">
            <v>1524.7619999999999</v>
          </cell>
        </row>
        <row r="371">
          <cell r="AJ371">
            <v>2003.7159999999999</v>
          </cell>
        </row>
        <row r="372">
          <cell r="AJ372">
            <v>1188.027</v>
          </cell>
        </row>
        <row r="373">
          <cell r="AJ373">
            <v>1524.7619999999999</v>
          </cell>
        </row>
        <row r="374">
          <cell r="AJ374">
            <v>1464.694</v>
          </cell>
        </row>
        <row r="375">
          <cell r="AJ375">
            <v>4956.4930000000004</v>
          </cell>
        </row>
        <row r="376">
          <cell r="AJ376">
            <v>1150.8789999999999</v>
          </cell>
        </row>
        <row r="377">
          <cell r="AJ377">
            <v>1524.7619999999999</v>
          </cell>
        </row>
        <row r="378">
          <cell r="AJ378">
            <v>4956.4930000000004</v>
          </cell>
        </row>
        <row r="379">
          <cell r="AJ379">
            <v>2003.7159999999999</v>
          </cell>
        </row>
        <row r="380">
          <cell r="AJ380">
            <v>6932.7380000000003</v>
          </cell>
        </row>
        <row r="381">
          <cell r="AJ381">
            <v>1464.694</v>
          </cell>
        </row>
        <row r="382">
          <cell r="AJ382">
            <v>4956.4930000000004</v>
          </cell>
        </row>
        <row r="383">
          <cell r="AJ383">
            <v>1524.7619999999999</v>
          </cell>
        </row>
        <row r="384">
          <cell r="AJ384">
            <v>2003.7159999999999</v>
          </cell>
        </row>
        <row r="385">
          <cell r="AJ385">
            <v>2003.7159999999999</v>
          </cell>
        </row>
        <row r="386">
          <cell r="AJ386">
            <v>1524.7619999999999</v>
          </cell>
        </row>
        <row r="387">
          <cell r="AJ387">
            <v>2003.7159999999999</v>
          </cell>
        </row>
        <row r="388">
          <cell r="AJ388">
            <v>1464.694</v>
          </cell>
        </row>
        <row r="389">
          <cell r="AJ389">
            <v>1524.7619999999999</v>
          </cell>
        </row>
        <row r="390">
          <cell r="AJ390">
            <v>1524.7619999999999</v>
          </cell>
        </row>
        <row r="391">
          <cell r="AJ391">
            <v>6932.7380000000003</v>
          </cell>
        </row>
        <row r="392">
          <cell r="AJ392">
            <v>4956.4930000000004</v>
          </cell>
        </row>
        <row r="393">
          <cell r="AJ393">
            <v>1188.027</v>
          </cell>
        </row>
        <row r="394">
          <cell r="AJ394">
            <v>6932.7380000000003</v>
          </cell>
        </row>
        <row r="395">
          <cell r="AJ395">
            <v>1524.7619999999999</v>
          </cell>
        </row>
        <row r="396">
          <cell r="AJ396">
            <v>1524.7619999999999</v>
          </cell>
        </row>
        <row r="397">
          <cell r="AJ397">
            <v>2003.7159999999999</v>
          </cell>
        </row>
        <row r="398">
          <cell r="AJ398">
            <v>1150.8789999999999</v>
          </cell>
        </row>
        <row r="399">
          <cell r="AJ399">
            <v>4956.4930000000004</v>
          </cell>
        </row>
        <row r="400">
          <cell r="AJ400">
            <v>1524.7619999999999</v>
          </cell>
        </row>
        <row r="401">
          <cell r="AJ401">
            <v>1524.7619999999999</v>
          </cell>
        </row>
        <row r="402">
          <cell r="AJ402">
            <v>6932.7380000000003</v>
          </cell>
        </row>
        <row r="403">
          <cell r="AJ403">
            <v>2003.7159999999999</v>
          </cell>
        </row>
        <row r="404">
          <cell r="AJ404">
            <v>1188.027</v>
          </cell>
        </row>
        <row r="405">
          <cell r="AJ405">
            <v>1150.8789999999999</v>
          </cell>
        </row>
        <row r="406">
          <cell r="AJ406">
            <v>1150.8789999999999</v>
          </cell>
        </row>
        <row r="407">
          <cell r="AJ407">
            <v>4956.4930000000004</v>
          </cell>
        </row>
        <row r="408">
          <cell r="AJ408">
            <v>1188.027</v>
          </cell>
        </row>
        <row r="409">
          <cell r="AJ409">
            <v>4956.4930000000004</v>
          </cell>
        </row>
        <row r="410">
          <cell r="AJ410">
            <v>4956.4930000000004</v>
          </cell>
        </row>
        <row r="411">
          <cell r="AJ411">
            <v>1524.7619999999999</v>
          </cell>
        </row>
        <row r="412">
          <cell r="AJ412">
            <v>1150.8789999999999</v>
          </cell>
        </row>
        <row r="413">
          <cell r="AJ413">
            <v>6932.7380000000003</v>
          </cell>
        </row>
        <row r="414">
          <cell r="AJ414">
            <v>1524.7619999999999</v>
          </cell>
        </row>
        <row r="415">
          <cell r="AJ415">
            <v>2003.7159999999999</v>
          </cell>
        </row>
        <row r="416">
          <cell r="AJ416">
            <v>1524.7619999999999</v>
          </cell>
        </row>
        <row r="417">
          <cell r="AJ417">
            <v>2003.7159999999999</v>
          </cell>
        </row>
        <row r="418">
          <cell r="AJ418">
            <v>1524.7619999999999</v>
          </cell>
        </row>
        <row r="419">
          <cell r="AJ419">
            <v>2003.7159999999999</v>
          </cell>
        </row>
        <row r="420">
          <cell r="AJ420">
            <v>4956.4930000000004</v>
          </cell>
        </row>
        <row r="421">
          <cell r="AJ421">
            <v>4956.4930000000004</v>
          </cell>
        </row>
        <row r="422">
          <cell r="AJ422">
            <v>2003.7159999999999</v>
          </cell>
        </row>
        <row r="423">
          <cell r="AJ423">
            <v>2003.7159999999999</v>
          </cell>
        </row>
        <row r="424">
          <cell r="AJ424">
            <v>6932.7380000000003</v>
          </cell>
        </row>
        <row r="425">
          <cell r="AJ425">
            <v>2003.7159999999999</v>
          </cell>
        </row>
        <row r="426">
          <cell r="AJ426">
            <v>1524.7619999999999</v>
          </cell>
        </row>
        <row r="427">
          <cell r="AJ427">
            <v>1524.7619999999999</v>
          </cell>
        </row>
        <row r="428">
          <cell r="AJ428">
            <v>2003.7159999999999</v>
          </cell>
        </row>
        <row r="429">
          <cell r="AJ429">
            <v>2003.7159999999999</v>
          </cell>
        </row>
        <row r="430">
          <cell r="AJ430">
            <v>2003.7159999999999</v>
          </cell>
        </row>
        <row r="431">
          <cell r="AJ431">
            <v>1150.8789999999999</v>
          </cell>
        </row>
        <row r="432">
          <cell r="AJ432">
            <v>6932.7380000000003</v>
          </cell>
        </row>
        <row r="433">
          <cell r="AJ433">
            <v>4956.4930000000004</v>
          </cell>
        </row>
        <row r="434">
          <cell r="AJ434">
            <v>2003.7159999999999</v>
          </cell>
        </row>
        <row r="435">
          <cell r="AJ435">
            <v>1524.7619999999999</v>
          </cell>
        </row>
        <row r="436">
          <cell r="AJ436">
            <v>2003.7159999999999</v>
          </cell>
        </row>
        <row r="437">
          <cell r="AJ437">
            <v>4956.4930000000004</v>
          </cell>
        </row>
        <row r="438">
          <cell r="AJ438">
            <v>1524.7619999999999</v>
          </cell>
        </row>
        <row r="439">
          <cell r="AJ439">
            <v>1464.694</v>
          </cell>
        </row>
        <row r="440">
          <cell r="AJ440">
            <v>2003.7159999999999</v>
          </cell>
        </row>
        <row r="441">
          <cell r="AJ441">
            <v>1524.7619999999999</v>
          </cell>
        </row>
        <row r="442">
          <cell r="AJ442">
            <v>4956.4930000000004</v>
          </cell>
        </row>
        <row r="443">
          <cell r="AJ443">
            <v>4956.4930000000004</v>
          </cell>
        </row>
        <row r="444">
          <cell r="AJ444">
            <v>2003.7159999999999</v>
          </cell>
        </row>
        <row r="445">
          <cell r="AJ445">
            <v>1150.8789999999999</v>
          </cell>
        </row>
        <row r="446">
          <cell r="AJ446">
            <v>6932.7380000000003</v>
          </cell>
        </row>
        <row r="447">
          <cell r="AJ447">
            <v>1464.694</v>
          </cell>
        </row>
        <row r="448">
          <cell r="AJ448">
            <v>1188.027</v>
          </cell>
        </row>
        <row r="449">
          <cell r="AJ449">
            <v>4956.4930000000004</v>
          </cell>
        </row>
        <row r="450">
          <cell r="AJ450">
            <v>1524.7619999999999</v>
          </cell>
        </row>
        <row r="451">
          <cell r="AJ451">
            <v>1524.7619999999999</v>
          </cell>
        </row>
        <row r="452">
          <cell r="AJ452">
            <v>4956.4930000000004</v>
          </cell>
        </row>
        <row r="453">
          <cell r="AJ453">
            <v>2003.7159999999999</v>
          </cell>
        </row>
        <row r="454">
          <cell r="AJ454">
            <v>1464.694</v>
          </cell>
        </row>
        <row r="455">
          <cell r="AJ455">
            <v>4956.4930000000004</v>
          </cell>
        </row>
        <row r="456">
          <cell r="AJ456">
            <v>1188.027</v>
          </cell>
        </row>
        <row r="457">
          <cell r="AJ457">
            <v>1524.7619999999999</v>
          </cell>
        </row>
        <row r="458">
          <cell r="AJ458">
            <v>1524.7619999999999</v>
          </cell>
        </row>
        <row r="459">
          <cell r="AJ459">
            <v>1524.7619999999999</v>
          </cell>
        </row>
        <row r="460">
          <cell r="AJ460">
            <v>1524.7619999999999</v>
          </cell>
        </row>
        <row r="461">
          <cell r="AJ461">
            <v>2003.7159999999999</v>
          </cell>
        </row>
        <row r="462">
          <cell r="AJ462">
            <v>1464.694</v>
          </cell>
        </row>
        <row r="463">
          <cell r="AJ463">
            <v>1188.027</v>
          </cell>
        </row>
        <row r="464">
          <cell r="AJ464">
            <v>4956.4930000000004</v>
          </cell>
        </row>
        <row r="465">
          <cell r="AJ465">
            <v>4956.4930000000004</v>
          </cell>
        </row>
        <row r="466">
          <cell r="AJ466">
            <v>4956.4930000000004</v>
          </cell>
        </row>
        <row r="467">
          <cell r="AJ467">
            <v>1524.7619999999999</v>
          </cell>
        </row>
        <row r="468">
          <cell r="AJ468">
            <v>4956.4930000000004</v>
          </cell>
        </row>
        <row r="469">
          <cell r="AJ469">
            <v>1524.7619999999999</v>
          </cell>
        </row>
        <row r="470">
          <cell r="AJ470">
            <v>4956.4930000000004</v>
          </cell>
        </row>
        <row r="471">
          <cell r="AJ471">
            <v>1524.7619999999999</v>
          </cell>
        </row>
        <row r="472">
          <cell r="AJ472">
            <v>2003.7159999999999</v>
          </cell>
        </row>
        <row r="473">
          <cell r="AJ473">
            <v>4956.4930000000004</v>
          </cell>
        </row>
        <row r="474">
          <cell r="AJ474">
            <v>1524.7619999999999</v>
          </cell>
        </row>
        <row r="475">
          <cell r="AJ475">
            <v>2003.7159999999999</v>
          </cell>
        </row>
        <row r="476">
          <cell r="AJ476">
            <v>6932.7380000000003</v>
          </cell>
        </row>
        <row r="477">
          <cell r="AJ477">
            <v>4956.4930000000004</v>
          </cell>
        </row>
        <row r="478">
          <cell r="AJ478">
            <v>4956.4930000000004</v>
          </cell>
        </row>
        <row r="479">
          <cell r="AJ479">
            <v>6932.7380000000003</v>
          </cell>
        </row>
        <row r="480">
          <cell r="AJ480">
            <v>1464.694</v>
          </cell>
        </row>
        <row r="481">
          <cell r="AJ481">
            <v>1188.027</v>
          </cell>
        </row>
        <row r="482">
          <cell r="AJ482">
            <v>2003.7159999999999</v>
          </cell>
        </row>
        <row r="483">
          <cell r="AJ483">
            <v>6932.7380000000003</v>
          </cell>
        </row>
        <row r="484">
          <cell r="AJ484">
            <v>2003.7159999999999</v>
          </cell>
        </row>
        <row r="485">
          <cell r="AJ485">
            <v>4956.4930000000004</v>
          </cell>
        </row>
        <row r="486">
          <cell r="AJ486">
            <v>1464.694</v>
          </cell>
        </row>
        <row r="487">
          <cell r="AJ487">
            <v>4956.4930000000004</v>
          </cell>
        </row>
        <row r="488">
          <cell r="AJ488">
            <v>4956.4930000000004</v>
          </cell>
        </row>
        <row r="489">
          <cell r="AJ489">
            <v>4956.4930000000004</v>
          </cell>
        </row>
        <row r="490">
          <cell r="AJ490">
            <v>1464.694</v>
          </cell>
        </row>
        <row r="491">
          <cell r="AJ491">
            <v>4956.4930000000004</v>
          </cell>
        </row>
        <row r="492">
          <cell r="AJ492">
            <v>4956.4930000000004</v>
          </cell>
        </row>
        <row r="493">
          <cell r="AJ493">
            <v>1464.694</v>
          </cell>
        </row>
        <row r="494">
          <cell r="AJ494">
            <v>4956.4930000000004</v>
          </cell>
        </row>
        <row r="495">
          <cell r="AJ495">
            <v>4956.4930000000004</v>
          </cell>
        </row>
        <row r="496">
          <cell r="AJ496">
            <v>4956.4930000000004</v>
          </cell>
        </row>
        <row r="497">
          <cell r="AJ497">
            <v>1524.7619999999999</v>
          </cell>
        </row>
        <row r="498">
          <cell r="AJ498">
            <v>1150.8789999999999</v>
          </cell>
        </row>
        <row r="499">
          <cell r="AJ499">
            <v>1524.7619999999999</v>
          </cell>
        </row>
        <row r="500">
          <cell r="AJ500">
            <v>1524.7619999999999</v>
          </cell>
        </row>
        <row r="501">
          <cell r="AJ501">
            <v>2003.7159999999999</v>
          </cell>
        </row>
        <row r="502">
          <cell r="AJ502">
            <v>2003.7159999999999</v>
          </cell>
        </row>
        <row r="503">
          <cell r="AJ503">
            <v>4956.4930000000004</v>
          </cell>
        </row>
        <row r="504">
          <cell r="AJ504">
            <v>2003.7159999999999</v>
          </cell>
        </row>
        <row r="505">
          <cell r="AJ505">
            <v>1464.694</v>
          </cell>
        </row>
        <row r="506">
          <cell r="AJ506">
            <v>2003.7159999999999</v>
          </cell>
        </row>
        <row r="507">
          <cell r="AJ507">
            <v>6932.7380000000003</v>
          </cell>
        </row>
        <row r="508">
          <cell r="AJ508">
            <v>2003.7159999999999</v>
          </cell>
        </row>
        <row r="509">
          <cell r="AJ509">
            <v>4956.4930000000004</v>
          </cell>
        </row>
        <row r="510">
          <cell r="AJ510">
            <v>2003.7159999999999</v>
          </cell>
        </row>
        <row r="511">
          <cell r="AJ511">
            <v>2003.7159999999999</v>
          </cell>
        </row>
        <row r="512">
          <cell r="AJ512">
            <v>1188.027</v>
          </cell>
        </row>
        <row r="513">
          <cell r="AJ513">
            <v>2003.7159999999999</v>
          </cell>
        </row>
        <row r="514">
          <cell r="AJ514">
            <v>2003.7159999999999</v>
          </cell>
        </row>
        <row r="515">
          <cell r="AJ515">
            <v>4956.4930000000004</v>
          </cell>
        </row>
        <row r="516">
          <cell r="AJ516">
            <v>1150.8789999999999</v>
          </cell>
        </row>
        <row r="517">
          <cell r="AJ517">
            <v>1524.7619999999999</v>
          </cell>
        </row>
        <row r="518">
          <cell r="AJ518">
            <v>1464.694</v>
          </cell>
        </row>
        <row r="519">
          <cell r="AJ519">
            <v>2003.7159999999999</v>
          </cell>
        </row>
        <row r="520">
          <cell r="AJ520">
            <v>6932.7380000000003</v>
          </cell>
        </row>
        <row r="521">
          <cell r="AJ521">
            <v>2003.7159999999999</v>
          </cell>
        </row>
        <row r="522">
          <cell r="AJ522">
            <v>1150.8789999999999</v>
          </cell>
        </row>
        <row r="523">
          <cell r="AJ523">
            <v>4956.4930000000004</v>
          </cell>
        </row>
        <row r="524">
          <cell r="AJ524">
            <v>6932.7380000000003</v>
          </cell>
        </row>
        <row r="525">
          <cell r="AJ525">
            <v>4956.4930000000004</v>
          </cell>
        </row>
        <row r="526">
          <cell r="AJ526">
            <v>4956.4930000000004</v>
          </cell>
        </row>
        <row r="527">
          <cell r="AJ527">
            <v>1188.027</v>
          </cell>
        </row>
        <row r="528">
          <cell r="AJ528">
            <v>4956.4930000000004</v>
          </cell>
        </row>
        <row r="529">
          <cell r="AJ529">
            <v>1464.694</v>
          </cell>
        </row>
        <row r="530">
          <cell r="AJ530">
            <v>4956.4930000000004</v>
          </cell>
        </row>
        <row r="531">
          <cell r="AJ531">
            <v>1150.8789999999999</v>
          </cell>
        </row>
        <row r="532">
          <cell r="AJ532">
            <v>4956.4930000000004</v>
          </cell>
        </row>
        <row r="533">
          <cell r="AJ533">
            <v>2003.7159999999999</v>
          </cell>
        </row>
        <row r="534">
          <cell r="AJ534">
            <v>1464.694</v>
          </cell>
        </row>
        <row r="535">
          <cell r="AJ535">
            <v>1524.7619999999999</v>
          </cell>
        </row>
        <row r="536">
          <cell r="AJ536">
            <v>1464.694</v>
          </cell>
        </row>
        <row r="537">
          <cell r="AJ537">
            <v>2003.7159999999999</v>
          </cell>
        </row>
        <row r="538">
          <cell r="AJ538">
            <v>1464.694</v>
          </cell>
        </row>
        <row r="539">
          <cell r="AJ539">
            <v>1464.694</v>
          </cell>
        </row>
        <row r="540">
          <cell r="AJ540">
            <v>4956.4930000000004</v>
          </cell>
        </row>
        <row r="541">
          <cell r="AJ541">
            <v>4956.4930000000004</v>
          </cell>
        </row>
        <row r="542">
          <cell r="AJ542">
            <v>4956.4930000000004</v>
          </cell>
        </row>
        <row r="543">
          <cell r="AJ543">
            <v>1464.694</v>
          </cell>
        </row>
        <row r="544">
          <cell r="AJ544">
            <v>2003.7159999999999</v>
          </cell>
        </row>
        <row r="545">
          <cell r="AJ545">
            <v>1464.694</v>
          </cell>
        </row>
        <row r="546">
          <cell r="AJ546">
            <v>1524.7619999999999</v>
          </cell>
        </row>
        <row r="547">
          <cell r="AJ547">
            <v>1188.027</v>
          </cell>
        </row>
        <row r="548">
          <cell r="AJ548">
            <v>2003.7159999999999</v>
          </cell>
        </row>
        <row r="549">
          <cell r="AJ549">
            <v>6932.7380000000003</v>
          </cell>
        </row>
        <row r="550">
          <cell r="AJ550">
            <v>1150.8789999999999</v>
          </cell>
        </row>
        <row r="551">
          <cell r="AJ551">
            <v>1188.027</v>
          </cell>
        </row>
        <row r="552">
          <cell r="AJ552">
            <v>2003.7159999999999</v>
          </cell>
        </row>
        <row r="553">
          <cell r="AJ553">
            <v>1188.027</v>
          </cell>
        </row>
        <row r="554">
          <cell r="AJ554">
            <v>1150.8789999999999</v>
          </cell>
        </row>
        <row r="555">
          <cell r="AJ555">
            <v>2003.7159999999999</v>
          </cell>
        </row>
        <row r="556">
          <cell r="AJ556">
            <v>1188.027</v>
          </cell>
        </row>
        <row r="557">
          <cell r="AJ557">
            <v>1464.694</v>
          </cell>
        </row>
        <row r="558">
          <cell r="AJ558">
            <v>1464.694</v>
          </cell>
        </row>
        <row r="559">
          <cell r="AJ559">
            <v>1464.694</v>
          </cell>
        </row>
        <row r="560">
          <cell r="AJ560">
            <v>1150.8789999999999</v>
          </cell>
        </row>
        <row r="561">
          <cell r="AJ561">
            <v>4956.4930000000004</v>
          </cell>
        </row>
        <row r="562">
          <cell r="AJ562">
            <v>1524.7619999999999</v>
          </cell>
        </row>
        <row r="563">
          <cell r="AJ563">
            <v>1188.027</v>
          </cell>
        </row>
        <row r="564">
          <cell r="AJ564">
            <v>6932.7380000000003</v>
          </cell>
        </row>
        <row r="565">
          <cell r="AJ565">
            <v>2003.7159999999999</v>
          </cell>
        </row>
        <row r="566">
          <cell r="AJ566">
            <v>1524.7619999999999</v>
          </cell>
        </row>
        <row r="567">
          <cell r="AJ567">
            <v>1524.7619999999999</v>
          </cell>
        </row>
        <row r="568">
          <cell r="AJ568">
            <v>1524.7619999999999</v>
          </cell>
        </row>
        <row r="569">
          <cell r="AJ569">
            <v>2003.7159999999999</v>
          </cell>
        </row>
        <row r="570">
          <cell r="AJ570">
            <v>4956.4930000000004</v>
          </cell>
        </row>
        <row r="571">
          <cell r="AJ571">
            <v>1524.7619999999999</v>
          </cell>
        </row>
        <row r="572">
          <cell r="AJ572">
            <v>2003.7159999999999</v>
          </cell>
        </row>
        <row r="573">
          <cell r="AJ573">
            <v>4956.4930000000004</v>
          </cell>
        </row>
        <row r="574">
          <cell r="AJ574">
            <v>1188.027</v>
          </cell>
        </row>
        <row r="575">
          <cell r="AJ575">
            <v>1524.7619999999999</v>
          </cell>
        </row>
        <row r="576">
          <cell r="AJ576">
            <v>1464.694</v>
          </cell>
        </row>
        <row r="577">
          <cell r="AJ577">
            <v>1188.027</v>
          </cell>
        </row>
        <row r="578">
          <cell r="AJ578">
            <v>1188.027</v>
          </cell>
        </row>
        <row r="579">
          <cell r="AJ579">
            <v>2003.7159999999999</v>
          </cell>
        </row>
        <row r="580">
          <cell r="AJ580">
            <v>1150.8789999999999</v>
          </cell>
        </row>
        <row r="581">
          <cell r="AJ581">
            <v>4956.4930000000004</v>
          </cell>
        </row>
        <row r="582">
          <cell r="AJ582">
            <v>1150.8789999999999</v>
          </cell>
        </row>
        <row r="583">
          <cell r="AJ583">
            <v>1464.694</v>
          </cell>
        </row>
        <row r="584">
          <cell r="AJ584">
            <v>1188.027</v>
          </cell>
        </row>
        <row r="585">
          <cell r="AJ585">
            <v>2003.7159999999999</v>
          </cell>
        </row>
        <row r="586">
          <cell r="AJ586">
            <v>1464.694</v>
          </cell>
        </row>
        <row r="587">
          <cell r="AJ587">
            <v>6932.7380000000003</v>
          </cell>
        </row>
        <row r="588">
          <cell r="AJ588">
            <v>6932.7380000000003</v>
          </cell>
        </row>
        <row r="589">
          <cell r="AJ589">
            <v>1464.694</v>
          </cell>
        </row>
        <row r="590">
          <cell r="AJ590">
            <v>6932.7380000000003</v>
          </cell>
        </row>
        <row r="591">
          <cell r="AJ591">
            <v>1524.7619999999999</v>
          </cell>
        </row>
        <row r="592">
          <cell r="AJ592">
            <v>1464.694</v>
          </cell>
        </row>
        <row r="593">
          <cell r="AJ593">
            <v>1524.7619999999999</v>
          </cell>
        </row>
        <row r="594">
          <cell r="AJ594">
            <v>1524.7619999999999</v>
          </cell>
        </row>
        <row r="595">
          <cell r="AJ595">
            <v>4956.4930000000004</v>
          </cell>
        </row>
        <row r="596">
          <cell r="AJ596">
            <v>4956.4930000000004</v>
          </cell>
        </row>
        <row r="597">
          <cell r="AJ597">
            <v>4956.4930000000004</v>
          </cell>
        </row>
        <row r="598">
          <cell r="AJ598">
            <v>1524.7619999999999</v>
          </cell>
        </row>
        <row r="599">
          <cell r="AJ599">
            <v>1524.7619999999999</v>
          </cell>
        </row>
        <row r="600">
          <cell r="AJ600">
            <v>4956.4930000000004</v>
          </cell>
        </row>
        <row r="601">
          <cell r="AJ601">
            <v>6932.7380000000003</v>
          </cell>
        </row>
        <row r="602">
          <cell r="AJ602">
            <v>6932.7380000000003</v>
          </cell>
        </row>
        <row r="603">
          <cell r="AJ603">
            <v>4956.4930000000004</v>
          </cell>
        </row>
        <row r="604">
          <cell r="AJ604">
            <v>1150.8789999999999</v>
          </cell>
        </row>
        <row r="605">
          <cell r="AJ605">
            <v>4956.4930000000004</v>
          </cell>
        </row>
        <row r="606">
          <cell r="AJ606">
            <v>1188.027</v>
          </cell>
        </row>
        <row r="607">
          <cell r="AJ607">
            <v>1188.027</v>
          </cell>
        </row>
        <row r="608">
          <cell r="AJ608">
            <v>6932.7380000000003</v>
          </cell>
        </row>
        <row r="609">
          <cell r="AJ609">
            <v>6932.7380000000003</v>
          </cell>
        </row>
        <row r="610">
          <cell r="AJ610">
            <v>1188.027</v>
          </cell>
        </row>
        <row r="611">
          <cell r="AJ611">
            <v>6932.7380000000003</v>
          </cell>
        </row>
        <row r="612">
          <cell r="AJ612">
            <v>2079.9929999999999</v>
          </cell>
        </row>
        <row r="613">
          <cell r="AJ613">
            <v>12271.31</v>
          </cell>
        </row>
        <row r="614">
          <cell r="AJ614">
            <v>1904.288</v>
          </cell>
        </row>
        <row r="615">
          <cell r="AJ615">
            <v>6932.7380000000003</v>
          </cell>
        </row>
        <row r="616">
          <cell r="AJ616">
            <v>3785.7640000000001</v>
          </cell>
        </row>
        <row r="617">
          <cell r="AJ617">
            <v>1144.6790000000001</v>
          </cell>
        </row>
        <row r="618">
          <cell r="AJ618">
            <v>2130.886</v>
          </cell>
        </row>
        <row r="619">
          <cell r="AJ619">
            <v>1904.288</v>
          </cell>
        </row>
        <row r="620">
          <cell r="AJ620">
            <v>1144.6790000000001</v>
          </cell>
        </row>
        <row r="621">
          <cell r="AJ621">
            <v>3785.7640000000001</v>
          </cell>
        </row>
        <row r="622">
          <cell r="AJ622">
            <v>3785.7640000000001</v>
          </cell>
        </row>
        <row r="623">
          <cell r="AJ623">
            <v>2079.9929999999999</v>
          </cell>
        </row>
        <row r="624">
          <cell r="AJ624">
            <v>3785.7640000000001</v>
          </cell>
        </row>
        <row r="625">
          <cell r="AJ625">
            <v>1144.6790000000001</v>
          </cell>
        </row>
        <row r="626">
          <cell r="AJ626">
            <v>1904.288</v>
          </cell>
        </row>
        <row r="627">
          <cell r="AJ627">
            <v>2130.886</v>
          </cell>
        </row>
        <row r="628">
          <cell r="AJ628">
            <v>4360.1880000000001</v>
          </cell>
        </row>
        <row r="629">
          <cell r="AJ629">
            <v>3785.7640000000001</v>
          </cell>
        </row>
        <row r="630">
          <cell r="AJ630">
            <v>1144.6790000000001</v>
          </cell>
        </row>
        <row r="631">
          <cell r="AJ631">
            <v>1904.288</v>
          </cell>
        </row>
        <row r="632">
          <cell r="AJ632">
            <v>2130.886</v>
          </cell>
        </row>
        <row r="633">
          <cell r="AJ633">
            <v>3785.7640000000001</v>
          </cell>
        </row>
        <row r="634">
          <cell r="AJ634">
            <v>3785.7640000000001</v>
          </cell>
        </row>
        <row r="635">
          <cell r="AJ635">
            <v>1612.692</v>
          </cell>
        </row>
        <row r="636">
          <cell r="AJ636">
            <v>2079.9929999999999</v>
          </cell>
        </row>
        <row r="637">
          <cell r="AJ637">
            <v>2130.886</v>
          </cell>
        </row>
        <row r="638">
          <cell r="AJ638">
            <v>3785.7640000000001</v>
          </cell>
        </row>
        <row r="639">
          <cell r="AJ639">
            <v>3785.7640000000001</v>
          </cell>
        </row>
        <row r="640">
          <cell r="AJ640">
            <v>3785.7640000000001</v>
          </cell>
        </row>
        <row r="641">
          <cell r="AJ641">
            <v>1612.692</v>
          </cell>
        </row>
        <row r="642">
          <cell r="AJ642">
            <v>1612.692</v>
          </cell>
        </row>
        <row r="643">
          <cell r="AJ643">
            <v>2079.9929999999999</v>
          </cell>
        </row>
        <row r="644">
          <cell r="AJ644">
            <v>2079.9929999999999</v>
          </cell>
        </row>
        <row r="645">
          <cell r="AJ645">
            <v>1612.692</v>
          </cell>
        </row>
        <row r="646">
          <cell r="AJ646">
            <v>1612.692</v>
          </cell>
        </row>
        <row r="647">
          <cell r="AJ647">
            <v>8559.1039999999994</v>
          </cell>
        </row>
        <row r="648">
          <cell r="AJ648">
            <v>1612.692</v>
          </cell>
        </row>
        <row r="649">
          <cell r="AJ649">
            <v>1904.288</v>
          </cell>
        </row>
        <row r="650">
          <cell r="AJ650">
            <v>1612.692</v>
          </cell>
        </row>
        <row r="651">
          <cell r="AJ651">
            <v>1925.059</v>
          </cell>
        </row>
        <row r="652">
          <cell r="AJ652">
            <v>1612.692</v>
          </cell>
        </row>
        <row r="653">
          <cell r="AJ653">
            <v>1612.692</v>
          </cell>
        </row>
        <row r="654">
          <cell r="AJ654">
            <v>1144.6790000000001</v>
          </cell>
        </row>
        <row r="655">
          <cell r="AJ655">
            <v>2079.9929999999999</v>
          </cell>
        </row>
        <row r="656">
          <cell r="AJ656">
            <v>2079.9929999999999</v>
          </cell>
        </row>
        <row r="657">
          <cell r="AJ657">
            <v>12271.31</v>
          </cell>
        </row>
        <row r="658">
          <cell r="AJ658">
            <v>1192.4649999999999</v>
          </cell>
        </row>
        <row r="659">
          <cell r="AJ659">
            <v>1925.059</v>
          </cell>
        </row>
        <row r="660">
          <cell r="AJ660">
            <v>1925.059</v>
          </cell>
        </row>
        <row r="661">
          <cell r="AJ661">
            <v>1612.692</v>
          </cell>
        </row>
        <row r="662">
          <cell r="AJ662">
            <v>2079.9929999999999</v>
          </cell>
        </row>
        <row r="663">
          <cell r="AJ663">
            <v>1144.6790000000001</v>
          </cell>
        </row>
        <row r="664">
          <cell r="AJ664">
            <v>1144.6790000000001</v>
          </cell>
        </row>
        <row r="665">
          <cell r="AJ665">
            <v>2079.9929999999999</v>
          </cell>
        </row>
        <row r="666">
          <cell r="AJ666">
            <v>1612.692</v>
          </cell>
        </row>
        <row r="667">
          <cell r="AJ667">
            <v>2130.886</v>
          </cell>
        </row>
        <row r="668">
          <cell r="AJ668">
            <v>1192.4649999999999</v>
          </cell>
        </row>
        <row r="669">
          <cell r="AJ669">
            <v>1612.692</v>
          </cell>
        </row>
        <row r="670">
          <cell r="AJ670">
            <v>1925.059</v>
          </cell>
        </row>
        <row r="671">
          <cell r="AJ671">
            <v>1925.059</v>
          </cell>
        </row>
        <row r="672">
          <cell r="AJ672">
            <v>1192.4649999999999</v>
          </cell>
        </row>
        <row r="673">
          <cell r="AJ673">
            <v>1612.692</v>
          </cell>
        </row>
        <row r="674">
          <cell r="AJ674">
            <v>1144.6790000000001</v>
          </cell>
        </row>
        <row r="675">
          <cell r="AJ675">
            <v>2130.886</v>
          </cell>
        </row>
        <row r="676">
          <cell r="AJ676">
            <v>1612.692</v>
          </cell>
        </row>
        <row r="677">
          <cell r="AJ677">
            <v>1904.288</v>
          </cell>
        </row>
        <row r="678">
          <cell r="AJ678">
            <v>2130.886</v>
          </cell>
        </row>
        <row r="679">
          <cell r="AJ679">
            <v>1925.059</v>
          </cell>
        </row>
        <row r="680">
          <cell r="AJ680">
            <v>8264.9449999999997</v>
          </cell>
        </row>
        <row r="681">
          <cell r="AJ681">
            <v>1192.4649999999999</v>
          </cell>
        </row>
        <row r="682">
          <cell r="AJ682">
            <v>2130.886</v>
          </cell>
        </row>
        <row r="683">
          <cell r="AJ683">
            <v>8264.9449999999997</v>
          </cell>
        </row>
        <row r="684">
          <cell r="AJ684">
            <v>1904.288</v>
          </cell>
        </row>
        <row r="685">
          <cell r="AJ685">
            <v>8264.9449999999997</v>
          </cell>
        </row>
        <row r="686">
          <cell r="AJ686">
            <v>2079.9929999999999</v>
          </cell>
        </row>
        <row r="687">
          <cell r="AJ687">
            <v>3785.7640000000001</v>
          </cell>
        </row>
        <row r="688">
          <cell r="AJ688">
            <v>2079.9929999999999</v>
          </cell>
        </row>
        <row r="689">
          <cell r="AJ689">
            <v>1904.288</v>
          </cell>
        </row>
        <row r="690">
          <cell r="AJ690">
            <v>2079.9929999999999</v>
          </cell>
        </row>
        <row r="691">
          <cell r="AJ691">
            <v>1612.692</v>
          </cell>
        </row>
        <row r="692">
          <cell r="AJ692">
            <v>1925.059</v>
          </cell>
        </row>
        <row r="693">
          <cell r="AJ693">
            <v>1144.6790000000001</v>
          </cell>
        </row>
        <row r="694">
          <cell r="AJ694">
            <v>1612.692</v>
          </cell>
        </row>
        <row r="695">
          <cell r="AJ695">
            <v>1612.692</v>
          </cell>
        </row>
        <row r="696">
          <cell r="AJ696">
            <v>1612.692</v>
          </cell>
        </row>
        <row r="697">
          <cell r="AJ697">
            <v>3785.7640000000001</v>
          </cell>
        </row>
        <row r="698">
          <cell r="AJ698">
            <v>2130.886</v>
          </cell>
        </row>
        <row r="699">
          <cell r="AJ699">
            <v>1904.288</v>
          </cell>
        </row>
        <row r="700">
          <cell r="AJ700">
            <v>1612.692</v>
          </cell>
        </row>
        <row r="701">
          <cell r="AJ701">
            <v>1904.288</v>
          </cell>
        </row>
        <row r="702">
          <cell r="AJ702">
            <v>3785.7640000000001</v>
          </cell>
        </row>
        <row r="703">
          <cell r="AJ703">
            <v>1192.4649999999999</v>
          </cell>
        </row>
        <row r="704">
          <cell r="AJ704">
            <v>1612.692</v>
          </cell>
        </row>
        <row r="705">
          <cell r="AJ705">
            <v>2079.9929999999999</v>
          </cell>
        </row>
        <row r="706">
          <cell r="AJ706">
            <v>1904.288</v>
          </cell>
        </row>
        <row r="707">
          <cell r="AJ707">
            <v>2079.9929999999999</v>
          </cell>
        </row>
        <row r="708">
          <cell r="AJ708">
            <v>3785.7640000000001</v>
          </cell>
        </row>
        <row r="709">
          <cell r="AJ709">
            <v>1192.4649999999999</v>
          </cell>
        </row>
        <row r="710">
          <cell r="AJ710">
            <v>1192.4649999999999</v>
          </cell>
        </row>
        <row r="711">
          <cell r="AJ711">
            <v>2079.9929999999999</v>
          </cell>
        </row>
        <row r="712">
          <cell r="AJ712">
            <v>1192.4649999999999</v>
          </cell>
        </row>
        <row r="713">
          <cell r="AJ713">
            <v>2130.886</v>
          </cell>
        </row>
        <row r="714">
          <cell r="AJ714">
            <v>1192.4649999999999</v>
          </cell>
        </row>
        <row r="715">
          <cell r="AJ715">
            <v>2130.886</v>
          </cell>
        </row>
        <row r="716">
          <cell r="AJ716">
            <v>1192.4649999999999</v>
          </cell>
        </row>
        <row r="717">
          <cell r="AJ717">
            <v>1612.692</v>
          </cell>
        </row>
        <row r="718">
          <cell r="AJ718">
            <v>2079.9929999999999</v>
          </cell>
        </row>
        <row r="719">
          <cell r="AJ719">
            <v>1904.288</v>
          </cell>
        </row>
        <row r="720">
          <cell r="AJ720">
            <v>1612.692</v>
          </cell>
        </row>
        <row r="721">
          <cell r="AJ721">
            <v>2079.9929999999999</v>
          </cell>
        </row>
        <row r="722">
          <cell r="AJ722">
            <v>1904.288</v>
          </cell>
        </row>
        <row r="723">
          <cell r="AJ723">
            <v>1192.4649999999999</v>
          </cell>
        </row>
        <row r="724">
          <cell r="AJ724">
            <v>2130.886</v>
          </cell>
        </row>
        <row r="725">
          <cell r="AJ725">
            <v>1904.288</v>
          </cell>
        </row>
        <row r="726">
          <cell r="AJ726">
            <v>1925.059</v>
          </cell>
        </row>
        <row r="727">
          <cell r="AJ727">
            <v>8264.9449999999997</v>
          </cell>
        </row>
        <row r="728">
          <cell r="AJ728">
            <v>3785.7640000000001</v>
          </cell>
        </row>
        <row r="729">
          <cell r="AJ729">
            <v>3785.7640000000001</v>
          </cell>
        </row>
        <row r="730">
          <cell r="AJ730">
            <v>2130.886</v>
          </cell>
        </row>
        <row r="731">
          <cell r="AJ731">
            <v>3785.7640000000001</v>
          </cell>
        </row>
        <row r="732">
          <cell r="AJ732">
            <v>2079.9929999999999</v>
          </cell>
        </row>
        <row r="733">
          <cell r="AJ733">
            <v>1144.6790000000001</v>
          </cell>
        </row>
        <row r="734">
          <cell r="AJ734">
            <v>2130.886</v>
          </cell>
        </row>
        <row r="735">
          <cell r="AJ735">
            <v>1192.4649999999999</v>
          </cell>
        </row>
        <row r="736">
          <cell r="AJ736">
            <v>3785.7640000000001</v>
          </cell>
        </row>
        <row r="737">
          <cell r="AJ737">
            <v>1904.288</v>
          </cell>
        </row>
        <row r="738">
          <cell r="AJ738">
            <v>2079.9929999999999</v>
          </cell>
        </row>
        <row r="739">
          <cell r="AJ739">
            <v>2130.886</v>
          </cell>
        </row>
        <row r="740">
          <cell r="AJ740">
            <v>2079.9929999999999</v>
          </cell>
        </row>
        <row r="741">
          <cell r="AJ741">
            <v>1144.6790000000001</v>
          </cell>
        </row>
        <row r="742">
          <cell r="AJ742">
            <v>2079.9929999999999</v>
          </cell>
        </row>
        <row r="743">
          <cell r="AJ743">
            <v>1144.6790000000001</v>
          </cell>
        </row>
        <row r="744">
          <cell r="AJ744">
            <v>1192.4649999999999</v>
          </cell>
        </row>
        <row r="745">
          <cell r="AJ745">
            <v>12271.31</v>
          </cell>
        </row>
        <row r="746">
          <cell r="AJ746">
            <v>3785.7640000000001</v>
          </cell>
        </row>
        <row r="747">
          <cell r="AJ747">
            <v>1192.4649999999999</v>
          </cell>
        </row>
        <row r="748">
          <cell r="AJ748">
            <v>2079.9929999999999</v>
          </cell>
        </row>
        <row r="749">
          <cell r="AJ749">
            <v>2079.9929999999999</v>
          </cell>
        </row>
        <row r="750">
          <cell r="AJ750">
            <v>1192.4649999999999</v>
          </cell>
        </row>
        <row r="751">
          <cell r="AJ751">
            <v>2079.9929999999999</v>
          </cell>
        </row>
        <row r="752">
          <cell r="AJ752">
            <v>1904.288</v>
          </cell>
        </row>
        <row r="753">
          <cell r="AJ753">
            <v>1612.692</v>
          </cell>
        </row>
        <row r="754">
          <cell r="AJ754">
            <v>2079.9929999999999</v>
          </cell>
        </row>
        <row r="755">
          <cell r="AJ755">
            <v>2130.886</v>
          </cell>
        </row>
        <row r="756">
          <cell r="AJ756">
            <v>8559.1039999999994</v>
          </cell>
        </row>
        <row r="757">
          <cell r="AJ757">
            <v>1904.288</v>
          </cell>
        </row>
        <row r="758">
          <cell r="AJ758">
            <v>2079.9929999999999</v>
          </cell>
        </row>
        <row r="759">
          <cell r="AJ759">
            <v>1612.692</v>
          </cell>
        </row>
        <row r="760">
          <cell r="AJ760">
            <v>2130.886</v>
          </cell>
        </row>
        <row r="761">
          <cell r="AJ761">
            <v>8264.9449999999997</v>
          </cell>
        </row>
        <row r="762">
          <cell r="AJ762">
            <v>2079.9929999999999</v>
          </cell>
        </row>
        <row r="763">
          <cell r="AJ763">
            <v>1904.288</v>
          </cell>
        </row>
        <row r="764">
          <cell r="AJ764">
            <v>1904.288</v>
          </cell>
        </row>
        <row r="765">
          <cell r="AJ765">
            <v>3785.7640000000001</v>
          </cell>
        </row>
        <row r="766">
          <cell r="AJ766">
            <v>2130.886</v>
          </cell>
        </row>
        <row r="767">
          <cell r="AJ767">
            <v>1192.4649999999999</v>
          </cell>
        </row>
        <row r="768">
          <cell r="AJ768">
            <v>3785.7640000000001</v>
          </cell>
        </row>
        <row r="769">
          <cell r="AJ769">
            <v>1612.692</v>
          </cell>
        </row>
        <row r="770">
          <cell r="AJ770">
            <v>2079.9929999999999</v>
          </cell>
        </row>
        <row r="771">
          <cell r="AJ771">
            <v>3785.7640000000001</v>
          </cell>
        </row>
        <row r="772">
          <cell r="AJ772">
            <v>1192.4649999999999</v>
          </cell>
        </row>
        <row r="773">
          <cell r="AJ773">
            <v>2130.886</v>
          </cell>
        </row>
        <row r="774">
          <cell r="AJ774">
            <v>3785.7640000000001</v>
          </cell>
        </row>
        <row r="775">
          <cell r="AJ775">
            <v>1144.6790000000001</v>
          </cell>
        </row>
        <row r="776">
          <cell r="AJ776">
            <v>2079.9929999999999</v>
          </cell>
        </row>
        <row r="777">
          <cell r="AJ777">
            <v>1192.4649999999999</v>
          </cell>
        </row>
        <row r="778">
          <cell r="AJ778">
            <v>3785.7640000000001</v>
          </cell>
        </row>
        <row r="779">
          <cell r="AJ779">
            <v>3785.7640000000001</v>
          </cell>
        </row>
        <row r="780">
          <cell r="AJ780">
            <v>2130.886</v>
          </cell>
        </row>
        <row r="781">
          <cell r="AJ781">
            <v>8264.9449999999997</v>
          </cell>
        </row>
        <row r="782">
          <cell r="AJ782">
            <v>8264.9449999999997</v>
          </cell>
        </row>
        <row r="783">
          <cell r="AJ783">
            <v>1904.288</v>
          </cell>
        </row>
        <row r="784">
          <cell r="AJ784">
            <v>2130.886</v>
          </cell>
        </row>
        <row r="785">
          <cell r="AJ785">
            <v>2130.886</v>
          </cell>
        </row>
        <row r="786">
          <cell r="AJ786">
            <v>1904.288</v>
          </cell>
        </row>
        <row r="787">
          <cell r="AJ787">
            <v>3785.7640000000001</v>
          </cell>
        </row>
        <row r="788">
          <cell r="AJ788">
            <v>3785.7640000000001</v>
          </cell>
        </row>
        <row r="789">
          <cell r="AJ789">
            <v>8559.1039999999994</v>
          </cell>
        </row>
        <row r="790">
          <cell r="AJ790">
            <v>2079.9929999999999</v>
          </cell>
        </row>
        <row r="791">
          <cell r="AJ791">
            <v>1144.6790000000001</v>
          </cell>
        </row>
        <row r="792">
          <cell r="AJ792">
            <v>1925.059</v>
          </cell>
        </row>
        <row r="793">
          <cell r="AJ793">
            <v>1612.692</v>
          </cell>
        </row>
        <row r="794">
          <cell r="AJ794">
            <v>1904.288</v>
          </cell>
        </row>
        <row r="795">
          <cell r="AJ795">
            <v>2079.9929999999999</v>
          </cell>
        </row>
        <row r="796">
          <cell r="AJ796">
            <v>2130.886</v>
          </cell>
        </row>
        <row r="797">
          <cell r="AJ797">
            <v>1612.692</v>
          </cell>
        </row>
        <row r="798">
          <cell r="AJ798">
            <v>1192.4649999999999</v>
          </cell>
        </row>
        <row r="799">
          <cell r="AJ799">
            <v>1925.059</v>
          </cell>
        </row>
        <row r="800">
          <cell r="AJ800">
            <v>1192.4649999999999</v>
          </cell>
        </row>
        <row r="801">
          <cell r="AJ801">
            <v>2079.9929999999999</v>
          </cell>
        </row>
        <row r="802">
          <cell r="AJ802">
            <v>4360.1880000000001</v>
          </cell>
        </row>
        <row r="803">
          <cell r="AJ803">
            <v>2079.9929999999999</v>
          </cell>
        </row>
        <row r="804">
          <cell r="AJ804">
            <v>2079.9929999999999</v>
          </cell>
        </row>
        <row r="805">
          <cell r="AJ805">
            <v>1144.6790000000001</v>
          </cell>
        </row>
        <row r="806">
          <cell r="AJ806">
            <v>1192.4649999999999</v>
          </cell>
        </row>
        <row r="807">
          <cell r="AJ807">
            <v>8559.1039999999994</v>
          </cell>
        </row>
        <row r="808">
          <cell r="AJ808">
            <v>2130.886</v>
          </cell>
        </row>
        <row r="809">
          <cell r="AJ809">
            <v>3785.7640000000001</v>
          </cell>
        </row>
        <row r="810">
          <cell r="AJ810">
            <v>1612.692</v>
          </cell>
        </row>
        <row r="811">
          <cell r="AJ811">
            <v>2130.886</v>
          </cell>
        </row>
        <row r="812">
          <cell r="AJ812">
            <v>2130.886</v>
          </cell>
        </row>
        <row r="813">
          <cell r="AJ813">
            <v>1925.059</v>
          </cell>
        </row>
        <row r="814">
          <cell r="AJ814">
            <v>1612.692</v>
          </cell>
        </row>
        <row r="815">
          <cell r="AJ815">
            <v>1612.692</v>
          </cell>
        </row>
        <row r="816">
          <cell r="AJ816">
            <v>3785.7640000000001</v>
          </cell>
        </row>
        <row r="817">
          <cell r="AJ817">
            <v>1904.288</v>
          </cell>
        </row>
        <row r="818">
          <cell r="AJ818">
            <v>1904.288</v>
          </cell>
        </row>
        <row r="819">
          <cell r="AJ819">
            <v>1612.692</v>
          </cell>
        </row>
        <row r="820">
          <cell r="AJ820">
            <v>2079.9929999999999</v>
          </cell>
        </row>
        <row r="821">
          <cell r="AJ821">
            <v>3785.7640000000001</v>
          </cell>
        </row>
        <row r="822">
          <cell r="AJ822">
            <v>2079.9929999999999</v>
          </cell>
        </row>
        <row r="823">
          <cell r="AJ823">
            <v>1612.692</v>
          </cell>
        </row>
        <row r="824">
          <cell r="AJ824">
            <v>1925.059</v>
          </cell>
        </row>
        <row r="825">
          <cell r="AJ825">
            <v>3785.7640000000001</v>
          </cell>
        </row>
        <row r="826">
          <cell r="AJ826">
            <v>1612.692</v>
          </cell>
        </row>
        <row r="827">
          <cell r="AJ827">
            <v>3785.7640000000001</v>
          </cell>
        </row>
        <row r="828">
          <cell r="AJ828">
            <v>2130.886</v>
          </cell>
        </row>
        <row r="829">
          <cell r="AJ829">
            <v>2079.9929999999999</v>
          </cell>
        </row>
        <row r="830">
          <cell r="AJ830">
            <v>1925.059</v>
          </cell>
        </row>
        <row r="831">
          <cell r="AJ831">
            <v>12271.31</v>
          </cell>
        </row>
        <row r="832">
          <cell r="AJ832">
            <v>8264.9449999999997</v>
          </cell>
        </row>
        <row r="833">
          <cell r="AJ833">
            <v>1612.692</v>
          </cell>
        </row>
        <row r="834">
          <cell r="AJ834">
            <v>8264.9449999999997</v>
          </cell>
        </row>
        <row r="835">
          <cell r="AJ835">
            <v>1192.4649999999999</v>
          </cell>
        </row>
        <row r="836">
          <cell r="AJ836">
            <v>8264.9449999999997</v>
          </cell>
        </row>
        <row r="837">
          <cell r="AJ837">
            <v>2130.886</v>
          </cell>
        </row>
        <row r="838">
          <cell r="AJ838">
            <v>2130.886</v>
          </cell>
        </row>
        <row r="839">
          <cell r="AJ839">
            <v>1612.692</v>
          </cell>
        </row>
        <row r="840">
          <cell r="AJ840">
            <v>1612.692</v>
          </cell>
        </row>
        <row r="841">
          <cell r="AJ841">
            <v>3785.7640000000001</v>
          </cell>
        </row>
        <row r="842">
          <cell r="AJ842">
            <v>1904.288</v>
          </cell>
        </row>
        <row r="843">
          <cell r="AJ843">
            <v>2130.886</v>
          </cell>
        </row>
        <row r="844">
          <cell r="AJ844">
            <v>3785.7640000000001</v>
          </cell>
        </row>
        <row r="845">
          <cell r="AJ845">
            <v>2079.9929999999999</v>
          </cell>
        </row>
        <row r="846">
          <cell r="AJ846">
            <v>2130.886</v>
          </cell>
        </row>
        <row r="847">
          <cell r="AJ847">
            <v>12271.31</v>
          </cell>
        </row>
        <row r="848">
          <cell r="AJ848">
            <v>12271.31</v>
          </cell>
        </row>
        <row r="849">
          <cell r="AJ849">
            <v>3785.7640000000001</v>
          </cell>
        </row>
        <row r="850">
          <cell r="AJ850">
            <v>2130.886</v>
          </cell>
        </row>
        <row r="851">
          <cell r="AJ851">
            <v>12271.31</v>
          </cell>
        </row>
        <row r="852">
          <cell r="AJ852">
            <v>1192.4649999999999</v>
          </cell>
        </row>
        <row r="853">
          <cell r="AJ853">
            <v>2130.886</v>
          </cell>
        </row>
        <row r="854">
          <cell r="AJ854">
            <v>1612.692</v>
          </cell>
        </row>
        <row r="855">
          <cell r="AJ855">
            <v>1144.6790000000001</v>
          </cell>
        </row>
        <row r="856">
          <cell r="AJ856">
            <v>3785.7640000000001</v>
          </cell>
        </row>
        <row r="857">
          <cell r="AJ857">
            <v>2079.9929999999999</v>
          </cell>
        </row>
        <row r="858">
          <cell r="AJ858">
            <v>1612.692</v>
          </cell>
        </row>
        <row r="859">
          <cell r="AJ859">
            <v>1904.288</v>
          </cell>
        </row>
        <row r="860">
          <cell r="AJ860">
            <v>1612.692</v>
          </cell>
        </row>
        <row r="861">
          <cell r="AJ861">
            <v>1144.6790000000001</v>
          </cell>
        </row>
        <row r="862">
          <cell r="AJ862">
            <v>3785.7640000000001</v>
          </cell>
        </row>
        <row r="863">
          <cell r="AJ863">
            <v>2079.9929999999999</v>
          </cell>
        </row>
        <row r="864">
          <cell r="AJ864">
            <v>1192.4649999999999</v>
          </cell>
        </row>
        <row r="865">
          <cell r="AJ865">
            <v>1904.288</v>
          </cell>
        </row>
        <row r="866">
          <cell r="AJ866">
            <v>2079.9929999999999</v>
          </cell>
        </row>
        <row r="867">
          <cell r="AJ867">
            <v>1904.288</v>
          </cell>
        </row>
        <row r="868">
          <cell r="AJ868">
            <v>3785.7640000000001</v>
          </cell>
        </row>
        <row r="869">
          <cell r="AJ869">
            <v>1612.692</v>
          </cell>
        </row>
        <row r="870">
          <cell r="AJ870">
            <v>8264.9449999999997</v>
          </cell>
        </row>
        <row r="871">
          <cell r="AJ871">
            <v>2130.886</v>
          </cell>
        </row>
        <row r="872">
          <cell r="AJ872">
            <v>1904.288</v>
          </cell>
        </row>
        <row r="873">
          <cell r="AJ873">
            <v>3785.7640000000001</v>
          </cell>
        </row>
        <row r="874">
          <cell r="AJ874">
            <v>2079.9929999999999</v>
          </cell>
        </row>
        <row r="875">
          <cell r="AJ875">
            <v>1144.6790000000001</v>
          </cell>
        </row>
        <row r="876">
          <cell r="AJ876">
            <v>1904.288</v>
          </cell>
        </row>
        <row r="877">
          <cell r="AJ877">
            <v>4360.1880000000001</v>
          </cell>
        </row>
        <row r="878">
          <cell r="AJ878">
            <v>1925.059</v>
          </cell>
        </row>
        <row r="879">
          <cell r="AJ879">
            <v>1612.692</v>
          </cell>
        </row>
        <row r="880">
          <cell r="AJ880">
            <v>1612.692</v>
          </cell>
        </row>
        <row r="881">
          <cell r="AJ881">
            <v>2130.886</v>
          </cell>
        </row>
        <row r="882">
          <cell r="AJ882">
            <v>2079.9929999999999</v>
          </cell>
        </row>
        <row r="883">
          <cell r="AJ883">
            <v>3785.7640000000001</v>
          </cell>
        </row>
        <row r="884">
          <cell r="AJ884">
            <v>8559.1039999999994</v>
          </cell>
        </row>
        <row r="885">
          <cell r="AJ885">
            <v>2079.9929999999999</v>
          </cell>
        </row>
        <row r="886">
          <cell r="AJ886">
            <v>2130.886</v>
          </cell>
        </row>
        <row r="887">
          <cell r="AJ887">
            <v>2130.886</v>
          </cell>
        </row>
        <row r="888">
          <cell r="AJ888">
            <v>12271.31</v>
          </cell>
        </row>
        <row r="889">
          <cell r="AJ889">
            <v>2079.9929999999999</v>
          </cell>
        </row>
        <row r="890">
          <cell r="AJ890">
            <v>2130.886</v>
          </cell>
        </row>
        <row r="891">
          <cell r="AJ891">
            <v>1612.692</v>
          </cell>
        </row>
        <row r="892">
          <cell r="AJ892">
            <v>1144.6790000000001</v>
          </cell>
        </row>
        <row r="893">
          <cell r="AJ893">
            <v>3785.7640000000001</v>
          </cell>
        </row>
        <row r="894">
          <cell r="AJ894">
            <v>1144.6790000000001</v>
          </cell>
        </row>
        <row r="895">
          <cell r="AJ895">
            <v>3785.7640000000001</v>
          </cell>
        </row>
        <row r="896">
          <cell r="AJ896">
            <v>1144.6790000000001</v>
          </cell>
        </row>
        <row r="897">
          <cell r="AJ897">
            <v>8264.9449999999997</v>
          </cell>
        </row>
        <row r="898">
          <cell r="AJ898">
            <v>3785.7640000000001</v>
          </cell>
        </row>
        <row r="899">
          <cell r="AJ899">
            <v>8559.1039999999994</v>
          </cell>
        </row>
        <row r="900">
          <cell r="AJ900">
            <v>8264.9449999999997</v>
          </cell>
        </row>
        <row r="901">
          <cell r="AJ901">
            <v>1144.6790000000001</v>
          </cell>
        </row>
        <row r="902">
          <cell r="AJ902">
            <v>1904.288</v>
          </cell>
        </row>
        <row r="903">
          <cell r="AJ903">
            <v>1904.288</v>
          </cell>
        </row>
        <row r="904">
          <cell r="AJ904">
            <v>3785.7640000000001</v>
          </cell>
        </row>
        <row r="905">
          <cell r="AJ905">
            <v>2079.9929999999999</v>
          </cell>
        </row>
        <row r="906">
          <cell r="AJ906">
            <v>2130.886</v>
          </cell>
        </row>
        <row r="907">
          <cell r="AJ907">
            <v>3785.7640000000001</v>
          </cell>
        </row>
        <row r="908">
          <cell r="AJ908">
            <v>2130.886</v>
          </cell>
        </row>
        <row r="909">
          <cell r="AJ909">
            <v>1192.4649999999999</v>
          </cell>
        </row>
        <row r="910">
          <cell r="AJ910">
            <v>4360.1880000000001</v>
          </cell>
        </row>
        <row r="911">
          <cell r="AJ911">
            <v>8264.9449999999997</v>
          </cell>
        </row>
        <row r="912">
          <cell r="AJ912">
            <v>1192.4649999999999</v>
          </cell>
        </row>
        <row r="913">
          <cell r="AJ913">
            <v>1612.692</v>
          </cell>
        </row>
        <row r="914">
          <cell r="AJ914">
            <v>1925.059</v>
          </cell>
        </row>
        <row r="915">
          <cell r="AJ915">
            <v>2130.886</v>
          </cell>
        </row>
        <row r="916">
          <cell r="AJ916">
            <v>1612.692</v>
          </cell>
        </row>
        <row r="917">
          <cell r="AJ917">
            <v>8264.9449999999997</v>
          </cell>
        </row>
        <row r="918">
          <cell r="AJ918">
            <v>4360.1880000000001</v>
          </cell>
        </row>
        <row r="919">
          <cell r="AJ919">
            <v>1612.692</v>
          </cell>
        </row>
        <row r="920">
          <cell r="AJ920">
            <v>1192.4649999999999</v>
          </cell>
        </row>
        <row r="921">
          <cell r="AJ921">
            <v>1904.288</v>
          </cell>
        </row>
        <row r="922">
          <cell r="AJ922">
            <v>1192.4649999999999</v>
          </cell>
        </row>
        <row r="923">
          <cell r="AJ923">
            <v>2130.886</v>
          </cell>
        </row>
        <row r="924">
          <cell r="AJ924">
            <v>1904.288</v>
          </cell>
        </row>
        <row r="925">
          <cell r="AJ925">
            <v>1144.6790000000001</v>
          </cell>
        </row>
        <row r="926">
          <cell r="AJ926">
            <v>2130.886</v>
          </cell>
        </row>
        <row r="927">
          <cell r="AJ927">
            <v>1192.4649999999999</v>
          </cell>
        </row>
        <row r="928">
          <cell r="AJ928">
            <v>1904.288</v>
          </cell>
        </row>
        <row r="929">
          <cell r="AJ929">
            <v>1192.4649999999999</v>
          </cell>
        </row>
        <row r="930">
          <cell r="AJ930">
            <v>1144.6790000000001</v>
          </cell>
        </row>
        <row r="931">
          <cell r="AJ931">
            <v>8559.1039999999994</v>
          </cell>
        </row>
        <row r="932">
          <cell r="AJ932">
            <v>1925.059</v>
          </cell>
        </row>
        <row r="933">
          <cell r="AJ933">
            <v>1144.6790000000001</v>
          </cell>
        </row>
        <row r="934">
          <cell r="AJ934">
            <v>3785.7640000000001</v>
          </cell>
        </row>
        <row r="935">
          <cell r="AJ935">
            <v>8264.9449999999997</v>
          </cell>
        </row>
        <row r="936">
          <cell r="AJ936">
            <v>12271.31</v>
          </cell>
        </row>
        <row r="937">
          <cell r="AJ937">
            <v>2130.886</v>
          </cell>
        </row>
        <row r="938">
          <cell r="AJ938">
            <v>1612.692</v>
          </cell>
        </row>
        <row r="939">
          <cell r="AJ939">
            <v>1904.288</v>
          </cell>
        </row>
        <row r="940">
          <cell r="AJ940">
            <v>3785.7640000000001</v>
          </cell>
        </row>
        <row r="941">
          <cell r="AJ941">
            <v>2130.886</v>
          </cell>
        </row>
        <row r="942">
          <cell r="AJ942">
            <v>2130.886</v>
          </cell>
        </row>
        <row r="943">
          <cell r="AJ943">
            <v>1192.4649999999999</v>
          </cell>
        </row>
        <row r="944">
          <cell r="AJ944">
            <v>2079.9929999999999</v>
          </cell>
        </row>
        <row r="945">
          <cell r="AJ945">
            <v>1904.288</v>
          </cell>
        </row>
        <row r="946">
          <cell r="AJ946">
            <v>3785.7640000000001</v>
          </cell>
        </row>
        <row r="947">
          <cell r="AJ947">
            <v>8559.1039999999994</v>
          </cell>
        </row>
        <row r="948">
          <cell r="AJ948">
            <v>1904.288</v>
          </cell>
        </row>
        <row r="949">
          <cell r="AJ949">
            <v>1612.692</v>
          </cell>
        </row>
        <row r="950">
          <cell r="AJ950">
            <v>2079.9929999999999</v>
          </cell>
        </row>
        <row r="951">
          <cell r="AJ951">
            <v>2079.9929999999999</v>
          </cell>
        </row>
        <row r="952">
          <cell r="AJ952">
            <v>3785.7640000000001</v>
          </cell>
        </row>
        <row r="953">
          <cell r="AJ953">
            <v>1144.6790000000001</v>
          </cell>
        </row>
        <row r="954">
          <cell r="AJ954">
            <v>2130.886</v>
          </cell>
        </row>
        <row r="955">
          <cell r="AJ955">
            <v>1904.288</v>
          </cell>
        </row>
        <row r="956">
          <cell r="AJ956">
            <v>1192.4649999999999</v>
          </cell>
        </row>
        <row r="957">
          <cell r="AJ957">
            <v>2079.9929999999999</v>
          </cell>
        </row>
        <row r="958">
          <cell r="AJ958">
            <v>1192.4649999999999</v>
          </cell>
        </row>
        <row r="959">
          <cell r="AJ959">
            <v>1904.288</v>
          </cell>
        </row>
        <row r="960">
          <cell r="AJ960">
            <v>2130.886</v>
          </cell>
        </row>
        <row r="961">
          <cell r="AJ961">
            <v>3785.7640000000001</v>
          </cell>
        </row>
        <row r="962">
          <cell r="AJ962">
            <v>1904.288</v>
          </cell>
        </row>
        <row r="963">
          <cell r="AJ963">
            <v>2079.9929999999999</v>
          </cell>
        </row>
        <row r="964">
          <cell r="AJ964">
            <v>1904.288</v>
          </cell>
        </row>
        <row r="965">
          <cell r="AJ965">
            <v>1904.288</v>
          </cell>
        </row>
        <row r="966">
          <cell r="AJ966">
            <v>3785.7640000000001</v>
          </cell>
        </row>
        <row r="967">
          <cell r="AJ967">
            <v>2130.886</v>
          </cell>
        </row>
        <row r="968">
          <cell r="AJ968">
            <v>3785.7640000000001</v>
          </cell>
        </row>
        <row r="969">
          <cell r="AJ969">
            <v>1612.692</v>
          </cell>
        </row>
        <row r="970">
          <cell r="AJ970">
            <v>2130.886</v>
          </cell>
        </row>
        <row r="971">
          <cell r="AJ971">
            <v>3785.7640000000001</v>
          </cell>
        </row>
        <row r="972">
          <cell r="AJ972">
            <v>1612.692</v>
          </cell>
        </row>
        <row r="973">
          <cell r="AJ973">
            <v>1904.288</v>
          </cell>
        </row>
        <row r="974">
          <cell r="AJ974">
            <v>1192.4649999999999</v>
          </cell>
        </row>
        <row r="975">
          <cell r="AJ975">
            <v>4360.1880000000001</v>
          </cell>
        </row>
        <row r="976">
          <cell r="AJ976">
            <v>2079.9929999999999</v>
          </cell>
        </row>
        <row r="977">
          <cell r="AJ977">
            <v>3785.7640000000001</v>
          </cell>
        </row>
        <row r="978">
          <cell r="AJ978">
            <v>1925.059</v>
          </cell>
        </row>
        <row r="979">
          <cell r="AJ979">
            <v>8264.9449999999997</v>
          </cell>
        </row>
        <row r="980">
          <cell r="AJ980">
            <v>3785.7640000000001</v>
          </cell>
        </row>
        <row r="981">
          <cell r="AJ981">
            <v>3785.7640000000001</v>
          </cell>
        </row>
        <row r="982">
          <cell r="AJ982">
            <v>1192.4649999999999</v>
          </cell>
        </row>
        <row r="983">
          <cell r="AJ983">
            <v>1192.4649999999999</v>
          </cell>
        </row>
        <row r="984">
          <cell r="AJ984">
            <v>1904.288</v>
          </cell>
        </row>
        <row r="985">
          <cell r="AJ985">
            <v>2079.9929999999999</v>
          </cell>
        </row>
        <row r="986">
          <cell r="AJ986">
            <v>2130.886</v>
          </cell>
        </row>
        <row r="987">
          <cell r="AJ987">
            <v>1612.692</v>
          </cell>
        </row>
        <row r="988">
          <cell r="AJ988">
            <v>3785.7640000000001</v>
          </cell>
        </row>
        <row r="989">
          <cell r="AJ989">
            <v>2079.9929999999999</v>
          </cell>
        </row>
        <row r="990">
          <cell r="AJ990">
            <v>1192.4649999999999</v>
          </cell>
        </row>
        <row r="991">
          <cell r="AJ991">
            <v>3785.7640000000001</v>
          </cell>
        </row>
        <row r="992">
          <cell r="AJ992">
            <v>1612.692</v>
          </cell>
        </row>
        <row r="993">
          <cell r="AJ993">
            <v>8559.1039999999994</v>
          </cell>
        </row>
        <row r="994">
          <cell r="AJ994">
            <v>3785.7640000000001</v>
          </cell>
        </row>
        <row r="995">
          <cell r="AJ995">
            <v>1192.4649999999999</v>
          </cell>
        </row>
        <row r="996">
          <cell r="AJ996">
            <v>1925.059</v>
          </cell>
        </row>
        <row r="997">
          <cell r="AJ997">
            <v>1904.288</v>
          </cell>
        </row>
        <row r="998">
          <cell r="AJ998">
            <v>1612.692</v>
          </cell>
        </row>
        <row r="999">
          <cell r="AJ999">
            <v>2130.886</v>
          </cell>
        </row>
        <row r="1000">
          <cell r="AJ1000">
            <v>3785.7640000000001</v>
          </cell>
        </row>
        <row r="1001">
          <cell r="AJ1001">
            <v>1904.288</v>
          </cell>
        </row>
        <row r="1002">
          <cell r="AJ1002">
            <v>1925.059</v>
          </cell>
        </row>
        <row r="1003">
          <cell r="AJ1003">
            <v>3785.7640000000001</v>
          </cell>
        </row>
        <row r="1004">
          <cell r="AJ1004">
            <v>1612.692</v>
          </cell>
        </row>
        <row r="1005">
          <cell r="AJ1005">
            <v>1904.288</v>
          </cell>
        </row>
        <row r="1006">
          <cell r="AJ1006">
            <v>1925.059</v>
          </cell>
        </row>
        <row r="1007">
          <cell r="AJ1007">
            <v>3785.7640000000001</v>
          </cell>
        </row>
        <row r="1008">
          <cell r="AJ1008">
            <v>12271.31</v>
          </cell>
        </row>
        <row r="1009">
          <cell r="AJ1009">
            <v>1925.059</v>
          </cell>
        </row>
        <row r="1010">
          <cell r="AJ1010">
            <v>1904.288</v>
          </cell>
        </row>
        <row r="1011">
          <cell r="AJ1011">
            <v>1904.288</v>
          </cell>
        </row>
        <row r="1012">
          <cell r="AJ1012">
            <v>12271.31</v>
          </cell>
        </row>
        <row r="1013">
          <cell r="AJ1013">
            <v>1144.6790000000001</v>
          </cell>
        </row>
        <row r="1014">
          <cell r="AJ1014">
            <v>2079.9929999999999</v>
          </cell>
        </row>
        <row r="1015">
          <cell r="AJ1015">
            <v>4360.1880000000001</v>
          </cell>
        </row>
        <row r="1016">
          <cell r="AJ1016">
            <v>1192.4649999999999</v>
          </cell>
        </row>
        <row r="1017">
          <cell r="AJ1017">
            <v>1925.059</v>
          </cell>
        </row>
        <row r="1018">
          <cell r="AJ1018">
            <v>1925.059</v>
          </cell>
        </row>
        <row r="1019">
          <cell r="AJ1019">
            <v>1612.692</v>
          </cell>
        </row>
        <row r="1020">
          <cell r="AJ1020">
            <v>2130.886</v>
          </cell>
        </row>
        <row r="1021">
          <cell r="AJ1021">
            <v>3785.7640000000001</v>
          </cell>
        </row>
        <row r="1022">
          <cell r="AJ1022">
            <v>3785.7640000000001</v>
          </cell>
        </row>
        <row r="1023">
          <cell r="AJ1023">
            <v>1612.692</v>
          </cell>
        </row>
        <row r="1024">
          <cell r="AJ1024">
            <v>1144.6790000000001</v>
          </cell>
        </row>
        <row r="1025">
          <cell r="AJ1025">
            <v>1192.4649999999999</v>
          </cell>
        </row>
        <row r="1026">
          <cell r="AJ1026">
            <v>2130.886</v>
          </cell>
        </row>
        <row r="1027">
          <cell r="AJ1027">
            <v>1612.692</v>
          </cell>
        </row>
        <row r="1028">
          <cell r="AJ1028">
            <v>1144.6790000000001</v>
          </cell>
        </row>
        <row r="1029">
          <cell r="AJ1029">
            <v>2079.9929999999999</v>
          </cell>
        </row>
        <row r="1030">
          <cell r="AJ1030">
            <v>2079.9929999999999</v>
          </cell>
        </row>
        <row r="1031">
          <cell r="AJ1031">
            <v>3785.7640000000001</v>
          </cell>
        </row>
        <row r="1032">
          <cell r="AJ1032">
            <v>3785.7640000000001</v>
          </cell>
        </row>
        <row r="1033">
          <cell r="AJ1033">
            <v>1925.059</v>
          </cell>
        </row>
        <row r="1034">
          <cell r="AJ1034">
            <v>2079.9929999999999</v>
          </cell>
        </row>
        <row r="1035">
          <cell r="AJ1035">
            <v>12271.31</v>
          </cell>
        </row>
        <row r="1036">
          <cell r="AJ1036">
            <v>3785.7640000000001</v>
          </cell>
        </row>
        <row r="1037">
          <cell r="AJ1037">
            <v>3785.7640000000001</v>
          </cell>
        </row>
        <row r="1038">
          <cell r="AJ1038">
            <v>1904.288</v>
          </cell>
        </row>
        <row r="1039">
          <cell r="AJ1039">
            <v>2130.886</v>
          </cell>
        </row>
        <row r="1040">
          <cell r="AJ1040">
            <v>1904.288</v>
          </cell>
        </row>
        <row r="1041">
          <cell r="AJ1041">
            <v>1925.059</v>
          </cell>
        </row>
        <row r="1042">
          <cell r="AJ1042">
            <v>2079.9929999999999</v>
          </cell>
        </row>
        <row r="1043">
          <cell r="AJ1043">
            <v>3785.7640000000001</v>
          </cell>
        </row>
        <row r="1044">
          <cell r="AJ1044">
            <v>2079.9929999999999</v>
          </cell>
        </row>
        <row r="1045">
          <cell r="AJ1045">
            <v>2130.886</v>
          </cell>
        </row>
        <row r="1046">
          <cell r="AJ1046">
            <v>1612.692</v>
          </cell>
        </row>
        <row r="1047">
          <cell r="AJ1047">
            <v>1612.692</v>
          </cell>
        </row>
        <row r="1048">
          <cell r="AJ1048">
            <v>1144.6790000000001</v>
          </cell>
        </row>
        <row r="1049">
          <cell r="AJ1049">
            <v>2079.9929999999999</v>
          </cell>
        </row>
        <row r="1050">
          <cell r="AJ1050">
            <v>2079.9929999999999</v>
          </cell>
        </row>
        <row r="1051">
          <cell r="AJ1051">
            <v>1192.4649999999999</v>
          </cell>
        </row>
        <row r="1052">
          <cell r="AJ1052">
            <v>1144.6790000000001</v>
          </cell>
        </row>
        <row r="1053">
          <cell r="AJ1053">
            <v>1144.6790000000001</v>
          </cell>
        </row>
        <row r="1054">
          <cell r="AJ1054">
            <v>3785.7640000000001</v>
          </cell>
        </row>
        <row r="1055">
          <cell r="AJ1055">
            <v>2079.9929999999999</v>
          </cell>
        </row>
        <row r="1056">
          <cell r="AJ1056">
            <v>1925.059</v>
          </cell>
        </row>
        <row r="1057">
          <cell r="AJ1057">
            <v>12271.31</v>
          </cell>
        </row>
        <row r="1058">
          <cell r="AJ1058">
            <v>2130.886</v>
          </cell>
        </row>
        <row r="1059">
          <cell r="AJ1059">
            <v>1192.4649999999999</v>
          </cell>
        </row>
        <row r="1060">
          <cell r="AJ1060">
            <v>8264.9449999999997</v>
          </cell>
        </row>
        <row r="1061">
          <cell r="AJ1061">
            <v>2130.886</v>
          </cell>
        </row>
        <row r="1062">
          <cell r="AJ1062">
            <v>1904.288</v>
          </cell>
        </row>
        <row r="1063">
          <cell r="AJ1063">
            <v>1612.692</v>
          </cell>
        </row>
        <row r="1064">
          <cell r="AJ1064">
            <v>3785.7640000000001</v>
          </cell>
        </row>
        <row r="1065">
          <cell r="AJ1065">
            <v>2130.886</v>
          </cell>
        </row>
        <row r="1066">
          <cell r="AJ1066">
            <v>2130.886</v>
          </cell>
        </row>
        <row r="1067">
          <cell r="AJ1067">
            <v>2079.9929999999999</v>
          </cell>
        </row>
        <row r="1068">
          <cell r="AJ1068">
            <v>1904.288</v>
          </cell>
        </row>
        <row r="1069">
          <cell r="AJ1069">
            <v>2130.886</v>
          </cell>
        </row>
        <row r="1070">
          <cell r="AJ1070">
            <v>1144.6790000000001</v>
          </cell>
        </row>
        <row r="1071">
          <cell r="AJ1071">
            <v>1144.6790000000001</v>
          </cell>
        </row>
        <row r="1072">
          <cell r="AJ1072">
            <v>1925.059</v>
          </cell>
        </row>
        <row r="1073">
          <cell r="AJ1073">
            <v>2079.9929999999999</v>
          </cell>
        </row>
        <row r="1074">
          <cell r="AJ1074">
            <v>1904.288</v>
          </cell>
        </row>
        <row r="1075">
          <cell r="AJ1075">
            <v>1612.692</v>
          </cell>
        </row>
        <row r="1076">
          <cell r="AJ1076">
            <v>1144.6790000000001</v>
          </cell>
        </row>
        <row r="1077">
          <cell r="AJ1077">
            <v>2130.886</v>
          </cell>
        </row>
        <row r="1078">
          <cell r="AJ1078">
            <v>1192.4649999999999</v>
          </cell>
        </row>
        <row r="1079">
          <cell r="AJ1079">
            <v>2079.9929999999999</v>
          </cell>
        </row>
        <row r="1080">
          <cell r="AJ1080">
            <v>1925.059</v>
          </cell>
        </row>
        <row r="1081">
          <cell r="AJ1081">
            <v>12271.31</v>
          </cell>
        </row>
        <row r="1082">
          <cell r="AJ1082">
            <v>2079.9929999999999</v>
          </cell>
        </row>
        <row r="1083">
          <cell r="AJ1083">
            <v>1612.692</v>
          </cell>
        </row>
        <row r="1084">
          <cell r="AJ1084">
            <v>1925.059</v>
          </cell>
        </row>
        <row r="1085">
          <cell r="AJ1085">
            <v>4360.1880000000001</v>
          </cell>
        </row>
        <row r="1086">
          <cell r="AJ1086">
            <v>2079.9929999999999</v>
          </cell>
        </row>
        <row r="1087">
          <cell r="AJ1087">
            <v>1144.6790000000001</v>
          </cell>
        </row>
        <row r="1088">
          <cell r="AJ1088">
            <v>2130.886</v>
          </cell>
        </row>
        <row r="1089">
          <cell r="AJ1089">
            <v>3785.7640000000001</v>
          </cell>
        </row>
        <row r="1090">
          <cell r="AJ1090">
            <v>1144.6790000000001</v>
          </cell>
        </row>
        <row r="1091">
          <cell r="AJ1091">
            <v>1192.4649999999999</v>
          </cell>
        </row>
        <row r="1092">
          <cell r="AJ1092">
            <v>1192.4649999999999</v>
          </cell>
        </row>
        <row r="1093">
          <cell r="AJ1093">
            <v>3785.7640000000001</v>
          </cell>
        </row>
        <row r="1094">
          <cell r="AJ1094">
            <v>1925.059</v>
          </cell>
        </row>
        <row r="1095">
          <cell r="AJ1095">
            <v>1904.288</v>
          </cell>
        </row>
        <row r="1096">
          <cell r="AJ1096">
            <v>2079.9929999999999</v>
          </cell>
        </row>
        <row r="1097">
          <cell r="AJ1097">
            <v>1144.6790000000001</v>
          </cell>
        </row>
        <row r="1098">
          <cell r="AJ1098">
            <v>2079.9929999999999</v>
          </cell>
        </row>
        <row r="1099">
          <cell r="AJ1099">
            <v>3785.7640000000001</v>
          </cell>
        </row>
        <row r="1100">
          <cell r="AJ1100">
            <v>1904.288</v>
          </cell>
        </row>
        <row r="1101">
          <cell r="AJ1101">
            <v>1612.692</v>
          </cell>
        </row>
        <row r="1102">
          <cell r="AJ1102">
            <v>3785.7640000000001</v>
          </cell>
        </row>
        <row r="1103">
          <cell r="AJ1103">
            <v>1144.6790000000001</v>
          </cell>
        </row>
        <row r="1104">
          <cell r="AJ1104">
            <v>1144.6790000000001</v>
          </cell>
        </row>
        <row r="1105">
          <cell r="AJ1105">
            <v>2079.9929999999999</v>
          </cell>
        </row>
        <row r="1106">
          <cell r="AJ1106">
            <v>2079.9929999999999</v>
          </cell>
        </row>
        <row r="1107">
          <cell r="AJ1107">
            <v>3785.7640000000001</v>
          </cell>
        </row>
        <row r="1108">
          <cell r="AJ1108">
            <v>3785.7640000000001</v>
          </cell>
        </row>
        <row r="1109">
          <cell r="AJ1109">
            <v>1612.692</v>
          </cell>
        </row>
        <row r="1110">
          <cell r="AJ1110">
            <v>1904.288</v>
          </cell>
        </row>
        <row r="1111">
          <cell r="AJ1111">
            <v>3785.7640000000001</v>
          </cell>
        </row>
        <row r="1112">
          <cell r="AJ1112">
            <v>2079.9929999999999</v>
          </cell>
        </row>
        <row r="1113">
          <cell r="AJ1113">
            <v>2130.886</v>
          </cell>
        </row>
        <row r="1114">
          <cell r="AJ1114">
            <v>1904.288</v>
          </cell>
        </row>
        <row r="1115">
          <cell r="AJ1115">
            <v>1612.692</v>
          </cell>
        </row>
        <row r="1116">
          <cell r="AJ1116">
            <v>3785.7640000000001</v>
          </cell>
        </row>
        <row r="1117">
          <cell r="AJ1117">
            <v>2079.9929999999999</v>
          </cell>
        </row>
        <row r="1118">
          <cell r="AJ1118">
            <v>1192.4649999999999</v>
          </cell>
        </row>
        <row r="1119">
          <cell r="AJ1119">
            <v>12271.31</v>
          </cell>
        </row>
        <row r="1120">
          <cell r="AJ1120">
            <v>2079.9929999999999</v>
          </cell>
        </row>
        <row r="1121">
          <cell r="AJ1121">
            <v>2130.886</v>
          </cell>
        </row>
        <row r="1122">
          <cell r="AJ1122">
            <v>1144.6790000000001</v>
          </cell>
        </row>
        <row r="1123">
          <cell r="AJ1123">
            <v>3785.7640000000001</v>
          </cell>
        </row>
        <row r="1124">
          <cell r="AJ1124">
            <v>1925.059</v>
          </cell>
        </row>
        <row r="1125">
          <cell r="AJ1125">
            <v>2130.886</v>
          </cell>
        </row>
        <row r="1126">
          <cell r="AJ1126">
            <v>1612.692</v>
          </cell>
        </row>
        <row r="1127">
          <cell r="AJ1127">
            <v>2130.886</v>
          </cell>
        </row>
        <row r="1128">
          <cell r="AJ1128">
            <v>2079.9929999999999</v>
          </cell>
        </row>
        <row r="1129">
          <cell r="AJ1129">
            <v>1925.059</v>
          </cell>
        </row>
        <row r="1130">
          <cell r="AJ1130">
            <v>2079.9929999999999</v>
          </cell>
        </row>
        <row r="1131">
          <cell r="AJ1131">
            <v>6932.7380000000003</v>
          </cell>
        </row>
        <row r="1132">
          <cell r="AJ1132">
            <v>8264.9449999999997</v>
          </cell>
        </row>
        <row r="1133">
          <cell r="AJ1133">
            <v>1612.692</v>
          </cell>
        </row>
        <row r="1134">
          <cell r="AJ1134">
            <v>2079.9929999999999</v>
          </cell>
        </row>
        <row r="1135">
          <cell r="AJ1135">
            <v>3785.7640000000001</v>
          </cell>
        </row>
        <row r="1136">
          <cell r="AJ1136">
            <v>1144.6790000000001</v>
          </cell>
        </row>
        <row r="1137">
          <cell r="AJ1137">
            <v>12271.31</v>
          </cell>
        </row>
        <row r="1138">
          <cell r="AJ1138">
            <v>1612.692</v>
          </cell>
        </row>
        <row r="1139">
          <cell r="AJ1139">
            <v>1192.4649999999999</v>
          </cell>
        </row>
        <row r="1140">
          <cell r="AJ1140">
            <v>3785.7640000000001</v>
          </cell>
        </row>
        <row r="1141">
          <cell r="AJ1141">
            <v>2079.9929999999999</v>
          </cell>
        </row>
        <row r="1142">
          <cell r="AJ1142">
            <v>3785.7640000000001</v>
          </cell>
        </row>
        <row r="1143">
          <cell r="AJ1143">
            <v>1192.4649999999999</v>
          </cell>
        </row>
        <row r="1144">
          <cell r="AJ1144">
            <v>1904.288</v>
          </cell>
        </row>
        <row r="1145">
          <cell r="AJ1145">
            <v>1144.6790000000001</v>
          </cell>
        </row>
        <row r="1146">
          <cell r="AJ1146">
            <v>1612.692</v>
          </cell>
        </row>
        <row r="1147">
          <cell r="AJ1147">
            <v>2079.9929999999999</v>
          </cell>
        </row>
        <row r="1148">
          <cell r="AJ1148">
            <v>2130.886</v>
          </cell>
        </row>
        <row r="1149">
          <cell r="AJ1149">
            <v>1904.288</v>
          </cell>
        </row>
        <row r="1150">
          <cell r="AJ1150">
            <v>3785.7640000000001</v>
          </cell>
        </row>
        <row r="1151">
          <cell r="AJ1151">
            <v>12271.31</v>
          </cell>
        </row>
        <row r="1152">
          <cell r="AJ1152">
            <v>2079.9929999999999</v>
          </cell>
        </row>
        <row r="1153">
          <cell r="AJ1153">
            <v>3785.7640000000001</v>
          </cell>
        </row>
        <row r="1154">
          <cell r="AJ1154">
            <v>3785.7640000000001</v>
          </cell>
        </row>
        <row r="1155">
          <cell r="AJ1155">
            <v>1144.6790000000001</v>
          </cell>
        </row>
        <row r="1156">
          <cell r="AJ1156">
            <v>2079.9929999999999</v>
          </cell>
        </row>
        <row r="1157">
          <cell r="AJ1157">
            <v>1904.288</v>
          </cell>
        </row>
        <row r="1158">
          <cell r="AJ1158">
            <v>2079.9929999999999</v>
          </cell>
        </row>
        <row r="1159">
          <cell r="AJ1159">
            <v>2130.886</v>
          </cell>
        </row>
        <row r="1160">
          <cell r="AJ1160">
            <v>2130.886</v>
          </cell>
        </row>
        <row r="1161">
          <cell r="AJ1161">
            <v>1904.288</v>
          </cell>
        </row>
        <row r="1162">
          <cell r="AJ1162">
            <v>1612.692</v>
          </cell>
        </row>
        <row r="1163">
          <cell r="AJ1163">
            <v>2079.9929999999999</v>
          </cell>
        </row>
        <row r="1164">
          <cell r="AJ1164">
            <v>1904.288</v>
          </cell>
        </row>
        <row r="1165">
          <cell r="AJ1165">
            <v>1612.692</v>
          </cell>
        </row>
        <row r="1166">
          <cell r="AJ1166">
            <v>8264.9449999999997</v>
          </cell>
        </row>
        <row r="1167">
          <cell r="AJ1167">
            <v>1144.6790000000001</v>
          </cell>
        </row>
        <row r="1168">
          <cell r="AJ1168">
            <v>1612.692</v>
          </cell>
        </row>
        <row r="1169">
          <cell r="AJ1169">
            <v>3785.7640000000001</v>
          </cell>
        </row>
        <row r="1170">
          <cell r="AJ1170">
            <v>1925.059</v>
          </cell>
        </row>
        <row r="1171">
          <cell r="AJ1171">
            <v>3785.7640000000001</v>
          </cell>
        </row>
        <row r="1172">
          <cell r="AJ1172">
            <v>1612.692</v>
          </cell>
        </row>
        <row r="1173">
          <cell r="AJ1173">
            <v>1904.288</v>
          </cell>
        </row>
        <row r="1174">
          <cell r="AJ1174">
            <v>1925.059</v>
          </cell>
        </row>
        <row r="1175">
          <cell r="AJ1175">
            <v>2130.886</v>
          </cell>
        </row>
        <row r="1176">
          <cell r="AJ1176">
            <v>1144.6790000000001</v>
          </cell>
        </row>
        <row r="1177">
          <cell r="AJ1177">
            <v>1192.4649999999999</v>
          </cell>
        </row>
        <row r="1178">
          <cell r="AJ1178">
            <v>2079.9929999999999</v>
          </cell>
        </row>
        <row r="1179">
          <cell r="AJ1179">
            <v>1192.4649999999999</v>
          </cell>
        </row>
        <row r="1180">
          <cell r="AJ1180">
            <v>2130.886</v>
          </cell>
        </row>
        <row r="1181">
          <cell r="AJ1181">
            <v>1925.059</v>
          </cell>
        </row>
        <row r="1182">
          <cell r="AJ1182">
            <v>1612.692</v>
          </cell>
        </row>
        <row r="1183">
          <cell r="AJ1183">
            <v>12271.31</v>
          </cell>
        </row>
        <row r="1184">
          <cell r="AJ1184">
            <v>3785.7640000000001</v>
          </cell>
        </row>
        <row r="1185">
          <cell r="AJ1185">
            <v>2079.9929999999999</v>
          </cell>
        </row>
        <row r="1186">
          <cell r="AJ1186">
            <v>8264.9449999999997</v>
          </cell>
        </row>
        <row r="1187">
          <cell r="AJ1187">
            <v>1144.6790000000001</v>
          </cell>
        </row>
        <row r="1188">
          <cell r="AJ1188">
            <v>2130.886</v>
          </cell>
        </row>
        <row r="1189">
          <cell r="AJ1189">
            <v>1612.692</v>
          </cell>
        </row>
        <row r="1190">
          <cell r="AJ1190">
            <v>1925.059</v>
          </cell>
        </row>
        <row r="1191">
          <cell r="AJ1191">
            <v>3785.7640000000001</v>
          </cell>
        </row>
        <row r="1192">
          <cell r="AJ1192">
            <v>3785.7640000000001</v>
          </cell>
        </row>
        <row r="1193">
          <cell r="AJ1193">
            <v>3785.7640000000001</v>
          </cell>
        </row>
        <row r="1194">
          <cell r="AJ1194">
            <v>2079.9929999999999</v>
          </cell>
        </row>
        <row r="1195">
          <cell r="AJ1195">
            <v>3785.7640000000001</v>
          </cell>
        </row>
        <row r="1196">
          <cell r="AJ1196">
            <v>2130.886</v>
          </cell>
        </row>
        <row r="1197">
          <cell r="AJ1197">
            <v>12271.31</v>
          </cell>
        </row>
        <row r="1198">
          <cell r="AJ1198">
            <v>1925.059</v>
          </cell>
        </row>
        <row r="1199">
          <cell r="AJ1199">
            <v>1904.288</v>
          </cell>
        </row>
        <row r="1200">
          <cell r="AJ1200">
            <v>2079.9929999999999</v>
          </cell>
        </row>
        <row r="1201">
          <cell r="AJ1201">
            <v>2079.9929999999999</v>
          </cell>
        </row>
        <row r="1202">
          <cell r="AJ1202">
            <v>8264.9449999999997</v>
          </cell>
        </row>
        <row r="1203">
          <cell r="AJ1203">
            <v>1925.059</v>
          </cell>
        </row>
        <row r="1204">
          <cell r="AJ1204">
            <v>1612.692</v>
          </cell>
        </row>
        <row r="1205">
          <cell r="AJ1205">
            <v>2079.9929999999999</v>
          </cell>
        </row>
        <row r="1206">
          <cell r="AJ1206">
            <v>1612.692</v>
          </cell>
        </row>
        <row r="1207">
          <cell r="AJ1207">
            <v>3785.7640000000001</v>
          </cell>
        </row>
        <row r="1208">
          <cell r="AJ1208">
            <v>2079.9929999999999</v>
          </cell>
        </row>
        <row r="1209">
          <cell r="AJ1209">
            <v>1144.6790000000001</v>
          </cell>
        </row>
        <row r="1210">
          <cell r="AJ1210">
            <v>1612.692</v>
          </cell>
        </row>
        <row r="1211">
          <cell r="AJ1211">
            <v>3785.7640000000001</v>
          </cell>
        </row>
        <row r="1212">
          <cell r="AJ1212">
            <v>1925.059</v>
          </cell>
        </row>
        <row r="1213">
          <cell r="AJ1213">
            <v>4360.1880000000001</v>
          </cell>
        </row>
        <row r="1214">
          <cell r="AJ1214">
            <v>2079.9929999999999</v>
          </cell>
        </row>
        <row r="1215">
          <cell r="AJ1215">
            <v>1192.4649999999999</v>
          </cell>
        </row>
        <row r="1216">
          <cell r="AJ1216">
            <v>1612.692</v>
          </cell>
        </row>
        <row r="1217">
          <cell r="AJ1217">
            <v>2079.9929999999999</v>
          </cell>
        </row>
        <row r="1218">
          <cell r="AJ1218">
            <v>2130.886</v>
          </cell>
        </row>
        <row r="1219">
          <cell r="AJ1219">
            <v>1192.4649999999999</v>
          </cell>
        </row>
        <row r="1220">
          <cell r="AJ1220">
            <v>8264.9449999999997</v>
          </cell>
        </row>
        <row r="1221">
          <cell r="AJ1221">
            <v>8264.9449999999997</v>
          </cell>
        </row>
        <row r="1222">
          <cell r="AJ1222">
            <v>2130.886</v>
          </cell>
        </row>
        <row r="1223">
          <cell r="AJ1223">
            <v>1144.6790000000001</v>
          </cell>
        </row>
        <row r="1224">
          <cell r="AJ1224">
            <v>1612.692</v>
          </cell>
        </row>
        <row r="1225">
          <cell r="AJ1225">
            <v>1192.4649999999999</v>
          </cell>
        </row>
        <row r="1226">
          <cell r="AJ1226">
            <v>2079.9929999999999</v>
          </cell>
        </row>
        <row r="1227">
          <cell r="AJ1227">
            <v>1144.6790000000001</v>
          </cell>
        </row>
        <row r="1228">
          <cell r="AJ1228">
            <v>3785.7640000000001</v>
          </cell>
        </row>
        <row r="1229">
          <cell r="AJ1229">
            <v>2079.9929999999999</v>
          </cell>
        </row>
        <row r="1230">
          <cell r="AJ1230">
            <v>2130.886</v>
          </cell>
        </row>
        <row r="1231">
          <cell r="AJ1231">
            <v>3785.7640000000001</v>
          </cell>
        </row>
        <row r="1232">
          <cell r="AJ1232">
            <v>1192.4649999999999</v>
          </cell>
        </row>
        <row r="1233">
          <cell r="AJ1233">
            <v>1925.059</v>
          </cell>
        </row>
        <row r="1234">
          <cell r="AJ1234">
            <v>2130.886</v>
          </cell>
        </row>
        <row r="1235">
          <cell r="AJ1235">
            <v>1612.692</v>
          </cell>
        </row>
        <row r="1236">
          <cell r="AJ1236">
            <v>1904.288</v>
          </cell>
        </row>
        <row r="1237">
          <cell r="AJ1237">
            <v>8264.9449999999997</v>
          </cell>
        </row>
        <row r="1238">
          <cell r="AJ1238">
            <v>1144.6790000000001</v>
          </cell>
        </row>
        <row r="1239">
          <cell r="AJ1239">
            <v>2079.9929999999999</v>
          </cell>
        </row>
        <row r="1240">
          <cell r="AJ1240">
            <v>3785.7640000000001</v>
          </cell>
        </row>
        <row r="1241">
          <cell r="AJ1241">
            <v>1612.692</v>
          </cell>
        </row>
        <row r="1242">
          <cell r="AJ1242">
            <v>1612.692</v>
          </cell>
        </row>
        <row r="1243">
          <cell r="AJ1243">
            <v>2079.9929999999999</v>
          </cell>
        </row>
        <row r="1244">
          <cell r="AJ1244">
            <v>8264.9449999999997</v>
          </cell>
        </row>
        <row r="1245">
          <cell r="AJ1245">
            <v>1904.288</v>
          </cell>
        </row>
        <row r="1246">
          <cell r="AJ1246">
            <v>1144.6790000000001</v>
          </cell>
        </row>
        <row r="1247">
          <cell r="AJ1247">
            <v>1612.692</v>
          </cell>
        </row>
        <row r="1248">
          <cell r="AJ1248">
            <v>2079.9929999999999</v>
          </cell>
        </row>
        <row r="1249">
          <cell r="AJ1249">
            <v>3785.7640000000001</v>
          </cell>
        </row>
        <row r="1250">
          <cell r="AJ1250">
            <v>1904.288</v>
          </cell>
        </row>
        <row r="1251">
          <cell r="AJ1251">
            <v>8559.1039999999994</v>
          </cell>
        </row>
        <row r="1252">
          <cell r="AJ1252">
            <v>1904.288</v>
          </cell>
        </row>
        <row r="1253">
          <cell r="AJ1253">
            <v>8264.9449999999997</v>
          </cell>
        </row>
        <row r="1254">
          <cell r="AJ1254">
            <v>2079.9929999999999</v>
          </cell>
        </row>
        <row r="1255">
          <cell r="AJ1255">
            <v>1144.6790000000001</v>
          </cell>
        </row>
        <row r="1256">
          <cell r="AJ1256">
            <v>1192.4649999999999</v>
          </cell>
        </row>
        <row r="1257">
          <cell r="AJ1257">
            <v>1904.288</v>
          </cell>
        </row>
        <row r="1258">
          <cell r="AJ1258">
            <v>1904.288</v>
          </cell>
        </row>
        <row r="1259">
          <cell r="AJ1259">
            <v>1144.6790000000001</v>
          </cell>
        </row>
        <row r="1260">
          <cell r="AJ1260">
            <v>1612.692</v>
          </cell>
        </row>
        <row r="1261">
          <cell r="AJ1261">
            <v>8264.9449999999997</v>
          </cell>
        </row>
        <row r="1262">
          <cell r="AJ1262">
            <v>1144.6790000000001</v>
          </cell>
        </row>
        <row r="1263">
          <cell r="AJ1263">
            <v>1144.6790000000001</v>
          </cell>
        </row>
        <row r="1264">
          <cell r="AJ1264">
            <v>2079.9929999999999</v>
          </cell>
        </row>
        <row r="1265">
          <cell r="AJ1265">
            <v>1144.6790000000001</v>
          </cell>
        </row>
        <row r="1266">
          <cell r="AJ1266">
            <v>2130.886</v>
          </cell>
        </row>
        <row r="1267">
          <cell r="AJ1267">
            <v>1925.059</v>
          </cell>
        </row>
        <row r="1268">
          <cell r="AJ1268">
            <v>2130.886</v>
          </cell>
        </row>
        <row r="1269">
          <cell r="AJ1269">
            <v>2079.9929999999999</v>
          </cell>
        </row>
        <row r="1270">
          <cell r="AJ1270">
            <v>1144.6790000000001</v>
          </cell>
        </row>
        <row r="1271">
          <cell r="AJ1271">
            <v>1192.4649999999999</v>
          </cell>
        </row>
        <row r="1272">
          <cell r="AJ1272">
            <v>1612.692</v>
          </cell>
        </row>
        <row r="1273">
          <cell r="AJ1273">
            <v>2079.9929999999999</v>
          </cell>
        </row>
        <row r="1274">
          <cell r="AJ1274">
            <v>1192.4649999999999</v>
          </cell>
        </row>
        <row r="1275">
          <cell r="AJ1275">
            <v>3785.7640000000001</v>
          </cell>
        </row>
        <row r="1276">
          <cell r="AJ1276">
            <v>2079.9929999999999</v>
          </cell>
        </row>
        <row r="1277">
          <cell r="AJ1277">
            <v>1144.6790000000001</v>
          </cell>
        </row>
        <row r="1278">
          <cell r="AJ1278">
            <v>3785.7640000000001</v>
          </cell>
        </row>
        <row r="1279">
          <cell r="AJ1279">
            <v>1144.6790000000001</v>
          </cell>
        </row>
        <row r="1280">
          <cell r="AJ1280">
            <v>3785.7640000000001</v>
          </cell>
        </row>
        <row r="1281">
          <cell r="AJ1281">
            <v>3785.7640000000001</v>
          </cell>
        </row>
        <row r="1282">
          <cell r="AJ1282">
            <v>3785.7640000000001</v>
          </cell>
        </row>
        <row r="1283">
          <cell r="AJ1283">
            <v>2130.886</v>
          </cell>
        </row>
        <row r="1284">
          <cell r="AJ1284">
            <v>2079.9929999999999</v>
          </cell>
        </row>
        <row r="1285">
          <cell r="AJ1285">
            <v>1612.692</v>
          </cell>
        </row>
        <row r="1286">
          <cell r="AJ1286">
            <v>1612.692</v>
          </cell>
        </row>
        <row r="1287">
          <cell r="AJ1287">
            <v>1192.4649999999999</v>
          </cell>
        </row>
        <row r="1288">
          <cell r="AJ1288">
            <v>1904.288</v>
          </cell>
        </row>
        <row r="1289">
          <cell r="AJ1289">
            <v>3785.7640000000001</v>
          </cell>
        </row>
        <row r="1290">
          <cell r="AJ1290">
            <v>2130.886</v>
          </cell>
        </row>
        <row r="1291">
          <cell r="AJ1291">
            <v>1192.4649999999999</v>
          </cell>
        </row>
        <row r="1292">
          <cell r="AJ1292">
            <v>2130.886</v>
          </cell>
        </row>
        <row r="1293">
          <cell r="AJ1293">
            <v>3785.7640000000001</v>
          </cell>
        </row>
        <row r="1294">
          <cell r="AJ1294">
            <v>2130.886</v>
          </cell>
        </row>
        <row r="1295">
          <cell r="AJ1295">
            <v>12271.31</v>
          </cell>
        </row>
        <row r="1296">
          <cell r="AJ1296">
            <v>1925.059</v>
          </cell>
        </row>
        <row r="1297">
          <cell r="AJ1297">
            <v>2079.9929999999999</v>
          </cell>
        </row>
        <row r="1298">
          <cell r="AJ1298">
            <v>2079.9929999999999</v>
          </cell>
        </row>
        <row r="1299">
          <cell r="AJ1299">
            <v>3785.7640000000001</v>
          </cell>
        </row>
        <row r="1300">
          <cell r="AJ1300">
            <v>1904.288</v>
          </cell>
        </row>
        <row r="1301">
          <cell r="AJ1301">
            <v>1192.4649999999999</v>
          </cell>
        </row>
        <row r="1302">
          <cell r="AJ1302">
            <v>2079.9929999999999</v>
          </cell>
        </row>
        <row r="1303">
          <cell r="AJ1303">
            <v>2130.886</v>
          </cell>
        </row>
        <row r="1304">
          <cell r="AJ1304">
            <v>1925.059</v>
          </cell>
        </row>
        <row r="1305">
          <cell r="AJ1305">
            <v>1144.6790000000001</v>
          </cell>
        </row>
        <row r="1306">
          <cell r="AJ1306">
            <v>2079.9929999999999</v>
          </cell>
        </row>
        <row r="1307">
          <cell r="AJ1307">
            <v>2079.9929999999999</v>
          </cell>
        </row>
        <row r="1308">
          <cell r="AJ1308">
            <v>4360.1880000000001</v>
          </cell>
        </row>
        <row r="1309">
          <cell r="AJ1309">
            <v>1904.288</v>
          </cell>
        </row>
        <row r="1310">
          <cell r="AJ1310">
            <v>1192.4649999999999</v>
          </cell>
        </row>
        <row r="1311">
          <cell r="AJ1311">
            <v>1904.288</v>
          </cell>
        </row>
        <row r="1312">
          <cell r="AJ1312">
            <v>1192.4649999999999</v>
          </cell>
        </row>
        <row r="1313">
          <cell r="AJ1313">
            <v>1925.059</v>
          </cell>
        </row>
        <row r="1314">
          <cell r="AJ1314">
            <v>1904.288</v>
          </cell>
        </row>
        <row r="1315">
          <cell r="AJ1315">
            <v>1192.4649999999999</v>
          </cell>
        </row>
        <row r="1316">
          <cell r="AJ1316">
            <v>1904.288</v>
          </cell>
        </row>
        <row r="1317">
          <cell r="AJ1317">
            <v>2130.886</v>
          </cell>
        </row>
        <row r="1318">
          <cell r="AJ1318">
            <v>2079.9929999999999</v>
          </cell>
        </row>
        <row r="1319">
          <cell r="AJ1319">
            <v>2130.886</v>
          </cell>
        </row>
        <row r="1320">
          <cell r="AJ1320">
            <v>1612.692</v>
          </cell>
        </row>
        <row r="1321">
          <cell r="AJ1321">
            <v>3785.7640000000001</v>
          </cell>
        </row>
        <row r="1322">
          <cell r="AJ1322">
            <v>1612.692</v>
          </cell>
        </row>
        <row r="1323">
          <cell r="AJ1323">
            <v>1904.288</v>
          </cell>
        </row>
        <row r="1324">
          <cell r="AJ1324">
            <v>1144.6790000000001</v>
          </cell>
        </row>
        <row r="1325">
          <cell r="AJ1325">
            <v>8264.9449999999997</v>
          </cell>
        </row>
        <row r="1326">
          <cell r="AJ1326">
            <v>2130.886</v>
          </cell>
        </row>
        <row r="1327">
          <cell r="AJ1327">
            <v>3785.7640000000001</v>
          </cell>
        </row>
        <row r="1328">
          <cell r="AJ1328">
            <v>1904.288</v>
          </cell>
        </row>
        <row r="1329">
          <cell r="AJ1329">
            <v>8264.9449999999997</v>
          </cell>
        </row>
        <row r="1330">
          <cell r="AJ1330">
            <v>2079.9929999999999</v>
          </cell>
        </row>
        <row r="1331">
          <cell r="AJ1331">
            <v>1144.6790000000001</v>
          </cell>
        </row>
        <row r="1332">
          <cell r="AJ1332">
            <v>2130.886</v>
          </cell>
        </row>
        <row r="1333">
          <cell r="AJ1333">
            <v>1904.288</v>
          </cell>
        </row>
        <row r="1334">
          <cell r="AJ1334">
            <v>2130.886</v>
          </cell>
        </row>
        <row r="1335">
          <cell r="AJ1335">
            <v>1904.288</v>
          </cell>
        </row>
        <row r="1336">
          <cell r="AJ1336">
            <v>8559.1039999999994</v>
          </cell>
        </row>
        <row r="1337">
          <cell r="AJ1337">
            <v>1144.6790000000001</v>
          </cell>
        </row>
        <row r="1338">
          <cell r="AJ1338">
            <v>3785.7640000000001</v>
          </cell>
        </row>
        <row r="1339">
          <cell r="AJ1339">
            <v>12271.31</v>
          </cell>
        </row>
        <row r="1340">
          <cell r="AJ1340">
            <v>1904.288</v>
          </cell>
        </row>
        <row r="1341">
          <cell r="AJ1341">
            <v>1612.692</v>
          </cell>
        </row>
        <row r="1342">
          <cell r="AJ1342">
            <v>12271.31</v>
          </cell>
        </row>
        <row r="1343">
          <cell r="AJ1343">
            <v>1612.692</v>
          </cell>
        </row>
        <row r="1344">
          <cell r="AJ1344">
            <v>1612.692</v>
          </cell>
        </row>
        <row r="1345">
          <cell r="AJ1345">
            <v>1612.692</v>
          </cell>
        </row>
        <row r="1346">
          <cell r="AJ1346">
            <v>4360.1880000000001</v>
          </cell>
        </row>
        <row r="1347">
          <cell r="AJ1347">
            <v>1612.692</v>
          </cell>
        </row>
        <row r="1348">
          <cell r="AJ1348">
            <v>1144.6790000000001</v>
          </cell>
        </row>
        <row r="1349">
          <cell r="AJ1349">
            <v>1904.288</v>
          </cell>
        </row>
        <row r="1350">
          <cell r="AJ1350">
            <v>1144.6790000000001</v>
          </cell>
        </row>
        <row r="1351">
          <cell r="AJ1351">
            <v>1612.692</v>
          </cell>
        </row>
        <row r="1352">
          <cell r="AJ1352">
            <v>2079.9929999999999</v>
          </cell>
        </row>
        <row r="1353">
          <cell r="AJ1353">
            <v>1904.288</v>
          </cell>
        </row>
        <row r="1354">
          <cell r="AJ1354">
            <v>2079.9929999999999</v>
          </cell>
        </row>
        <row r="1355">
          <cell r="AJ1355">
            <v>2130.886</v>
          </cell>
        </row>
        <row r="1356">
          <cell r="AJ1356">
            <v>3785.7640000000001</v>
          </cell>
        </row>
        <row r="1357">
          <cell r="AJ1357">
            <v>1612.692</v>
          </cell>
        </row>
        <row r="1358">
          <cell r="AJ1358">
            <v>8264.9449999999997</v>
          </cell>
        </row>
        <row r="1359">
          <cell r="AJ1359">
            <v>2079.9929999999999</v>
          </cell>
        </row>
        <row r="1360">
          <cell r="AJ1360">
            <v>4360.1880000000001</v>
          </cell>
        </row>
        <row r="1361">
          <cell r="AJ1361">
            <v>1192.4649999999999</v>
          </cell>
        </row>
        <row r="1362">
          <cell r="AJ1362">
            <v>1192.4649999999999</v>
          </cell>
        </row>
        <row r="1363">
          <cell r="AJ1363">
            <v>1904.288</v>
          </cell>
        </row>
        <row r="1364">
          <cell r="AJ1364">
            <v>2130.886</v>
          </cell>
        </row>
        <row r="1365">
          <cell r="AJ1365">
            <v>2079.9929999999999</v>
          </cell>
        </row>
        <row r="1366">
          <cell r="AJ1366">
            <v>1925.059</v>
          </cell>
        </row>
        <row r="1367">
          <cell r="AJ1367">
            <v>1612.692</v>
          </cell>
        </row>
        <row r="1368">
          <cell r="AJ1368">
            <v>1192.4649999999999</v>
          </cell>
        </row>
        <row r="1369">
          <cell r="AJ1369">
            <v>1612.692</v>
          </cell>
        </row>
        <row r="1370">
          <cell r="AJ1370">
            <v>1144.6790000000001</v>
          </cell>
        </row>
        <row r="1371">
          <cell r="AJ1371">
            <v>8264.9449999999997</v>
          </cell>
        </row>
        <row r="1372">
          <cell r="AJ1372">
            <v>2130.886</v>
          </cell>
        </row>
        <row r="1373">
          <cell r="AJ1373">
            <v>1925.059</v>
          </cell>
        </row>
        <row r="1374">
          <cell r="AJ1374">
            <v>2130.886</v>
          </cell>
        </row>
        <row r="1375">
          <cell r="AJ1375">
            <v>3785.7640000000001</v>
          </cell>
        </row>
        <row r="1376">
          <cell r="AJ1376">
            <v>4360.1880000000001</v>
          </cell>
        </row>
        <row r="1377">
          <cell r="AJ1377">
            <v>1612.692</v>
          </cell>
        </row>
        <row r="1378">
          <cell r="AJ1378">
            <v>1192.4649999999999</v>
          </cell>
        </row>
        <row r="1379">
          <cell r="AJ1379">
            <v>2079.9929999999999</v>
          </cell>
        </row>
        <row r="1380">
          <cell r="AJ1380">
            <v>2130.886</v>
          </cell>
        </row>
        <row r="1381">
          <cell r="AJ1381">
            <v>1612.692</v>
          </cell>
        </row>
        <row r="1382">
          <cell r="AJ1382">
            <v>1904.288</v>
          </cell>
        </row>
        <row r="1383">
          <cell r="AJ1383">
            <v>1144.6790000000001</v>
          </cell>
        </row>
        <row r="1384">
          <cell r="AJ1384">
            <v>2079.9929999999999</v>
          </cell>
        </row>
        <row r="1385">
          <cell r="AJ1385">
            <v>1925.059</v>
          </cell>
        </row>
        <row r="1386">
          <cell r="AJ1386">
            <v>3785.7640000000001</v>
          </cell>
        </row>
        <row r="1387">
          <cell r="AJ1387">
            <v>1904.288</v>
          </cell>
        </row>
        <row r="1388">
          <cell r="AJ1388">
            <v>1144.6790000000001</v>
          </cell>
        </row>
        <row r="1389">
          <cell r="AJ1389">
            <v>1904.288</v>
          </cell>
        </row>
        <row r="1390">
          <cell r="AJ1390">
            <v>2079.9929999999999</v>
          </cell>
        </row>
        <row r="1391">
          <cell r="AJ1391">
            <v>1144.6790000000001</v>
          </cell>
        </row>
        <row r="1392">
          <cell r="AJ1392">
            <v>1612.692</v>
          </cell>
        </row>
        <row r="1393">
          <cell r="AJ1393">
            <v>1925.059</v>
          </cell>
        </row>
        <row r="1394">
          <cell r="AJ1394">
            <v>4360.1880000000001</v>
          </cell>
        </row>
        <row r="1395">
          <cell r="AJ1395">
            <v>2130.886</v>
          </cell>
        </row>
        <row r="1396">
          <cell r="AJ1396">
            <v>1144.6790000000001</v>
          </cell>
        </row>
        <row r="1397">
          <cell r="AJ1397">
            <v>3785.7640000000001</v>
          </cell>
        </row>
        <row r="1398">
          <cell r="AJ1398">
            <v>2079.9929999999999</v>
          </cell>
        </row>
        <row r="1399">
          <cell r="AJ1399">
            <v>1904.288</v>
          </cell>
        </row>
        <row r="1400">
          <cell r="AJ1400">
            <v>2079.9929999999999</v>
          </cell>
        </row>
        <row r="1401">
          <cell r="AJ1401">
            <v>2079.9929999999999</v>
          </cell>
        </row>
        <row r="1402">
          <cell r="AJ1402">
            <v>2079.9929999999999</v>
          </cell>
        </row>
        <row r="1403">
          <cell r="AJ1403">
            <v>3785.7640000000001</v>
          </cell>
        </row>
        <row r="1404">
          <cell r="AJ1404">
            <v>2079.9929999999999</v>
          </cell>
        </row>
        <row r="1405">
          <cell r="AJ1405">
            <v>1144.6790000000001</v>
          </cell>
        </row>
        <row r="1406">
          <cell r="AJ1406">
            <v>1612.692</v>
          </cell>
        </row>
        <row r="1407">
          <cell r="AJ1407">
            <v>1144.6790000000001</v>
          </cell>
        </row>
        <row r="1408">
          <cell r="AJ1408">
            <v>12271.31</v>
          </cell>
        </row>
        <row r="1409">
          <cell r="AJ1409">
            <v>3785.7640000000001</v>
          </cell>
        </row>
        <row r="1410">
          <cell r="AJ1410">
            <v>1192.4649999999999</v>
          </cell>
        </row>
        <row r="1411">
          <cell r="AJ1411">
            <v>3785.7640000000001</v>
          </cell>
        </row>
        <row r="1412">
          <cell r="AJ1412">
            <v>4360.1880000000001</v>
          </cell>
        </row>
      </sheetData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put"/>
      <sheetName val="Output"/>
      <sheetName val="Calculations"/>
      <sheetName val="Output by Measure"/>
      <sheetName val="Export"/>
      <sheetName val="InPlace"/>
      <sheetName val="Loads"/>
      <sheetName val="CostG"/>
      <sheetName val="CostE"/>
      <sheetName val="Rates"/>
      <sheetName val="PolicyManual"/>
      <sheetName val="Not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first"/>
      <sheetName val="State Data"/>
      <sheetName val="StateEconomists forecasts"/>
      <sheetName val="Sheet14"/>
      <sheetName val="NAICS data sales"/>
      <sheetName val="AG sales"/>
      <sheetName val="Commercial employment market sh"/>
      <sheetName val="2 digit NAICS"/>
      <sheetName val="NAICS data Employment "/>
      <sheetName val="Inflation rate data"/>
      <sheetName val="Inflation rate chart"/>
      <sheetName val="Electricity intensity"/>
      <sheetName val="summary table"/>
      <sheetName val="Housing affordability"/>
      <sheetName val="Input_XSqFt (stock)"/>
      <sheetName val="Input_XSqFt (NEW)"/>
      <sheetName val="Sheet7"/>
      <sheetName val="transportation"/>
      <sheetName val="Sheet13"/>
      <sheetName val="naics Forecast"/>
      <sheetName val="Number of hholds -Old mode"/>
      <sheetName val="Chart1"/>
      <sheetName val="GI RES Pivot"/>
      <sheetName val="Manufactured homes"/>
      <sheetName val="Sheet10"/>
      <sheetName val="Sheet11"/>
      <sheetName val="Manufactured housing forecast"/>
      <sheetName val=" Number of customers_state"/>
      <sheetName val="Multifamily"/>
      <sheetName val="Commercial SF remaining"/>
      <sheetName val="Commercial Square footage"/>
      <sheetName val="Input_XSqFt (NEW) "/>
      <sheetName val="Income Charg"/>
      <sheetName val="Personal Income "/>
      <sheetName val="sic naics RATIOS"/>
      <sheetName val="Allocation table SICS and NAICS"/>
      <sheetName val="1985-1989 emp reclassification "/>
      <sheetName val="GSP and index 97-05"/>
      <sheetName val="export"/>
      <sheetName val="Sheet1"/>
      <sheetName val="Sheet5"/>
      <sheetName val="Sheet4"/>
      <sheetName val="Sheet3"/>
      <sheetName val="productivity "/>
      <sheetName val="Employment AG and Mining"/>
      <sheetName val="Sheet6"/>
      <sheetName val="2 digit Productivity "/>
      <sheetName val="Analytical steps"/>
      <sheetName val="Sheet12"/>
      <sheetName val="Sheet9"/>
      <sheetName val="Manufacturing pivot"/>
      <sheetName val="IND GSP 85-35  (2)"/>
      <sheetName val="GSP 1963-1997 SIC"/>
      <sheetName val="GSP and index 90-97"/>
      <sheetName val="US IPI"/>
      <sheetName val="NW IPI"/>
      <sheetName val="XGO comparison"/>
      <sheetName val="Mining and Agriculture"/>
      <sheetName val="GSP 1997-current"/>
      <sheetName val="Sheet15"/>
      <sheetName val="Industrial growth rate"/>
      <sheetName val="IND GSP 85-50 "/>
      <sheetName val="GSP Manufacturing comparison "/>
      <sheetName val="Manufact GSP check"/>
      <sheetName val="GI US Trend Data"/>
      <sheetName val="GI 4 state data"/>
      <sheetName val="GSP c$ AND INDEX 85-2010"/>
      <sheetName val="Primary Metals"/>
      <sheetName val="Industrial Kwhdollar chart"/>
      <sheetName val="Kwhemployee"/>
      <sheetName val="IND emp summary"/>
      <sheetName val="Manufacturing Emp by NAICS"/>
      <sheetName val="Ind. Employment 1985-2000"/>
      <sheetName val="GSP Industrial "/>
      <sheetName val="Sheet2"/>
      <sheetName val="US industrial Production Index"/>
      <sheetName val="Chart2"/>
      <sheetName val="Chart3"/>
      <sheetName val="Jan 2009 GI employment"/>
      <sheetName val="Commercial Employment"/>
      <sheetName val="Data from E2020 ("/>
      <sheetName val="Export to 2020 all sectors "/>
      <sheetName val="Population"/>
      <sheetName val="DWFR"/>
      <sheetName val="Presentation Draft"/>
      <sheetName val="Presentation Final"/>
      <sheetName val="industrial Elasticity equations"/>
      <sheetName val="Indurstrial elasticities"/>
      <sheetName val="Res and com Elasticities"/>
      <sheetName val="transport elasticities"/>
      <sheetName val="Regional Elasticity"/>
      <sheetName val="New homes from GI"/>
      <sheetName val="All Elasticities-XGO multiplier"/>
      <sheetName val="6th Plan data for graphs"/>
      <sheetName val="draft version of export to 2020"/>
      <sheetName val="National Data "/>
      <sheetName val="manufacturing graphs"/>
      <sheetName val="Residential New homes BaseCase"/>
      <sheetName val="Residential New homes Low scena"/>
      <sheetName val="Residential New homes high scen"/>
      <sheetName val="Export to 2020 - GSP ind."/>
      <sheetName val="Scenario values"/>
      <sheetName val="DATA CENTERS"/>
      <sheetName val="Agricultural output"/>
      <sheetName val="Graphs"/>
      <sheetName val="fuel prices"/>
      <sheetName val="Migration scenarios"/>
      <sheetName val="State forecast "/>
      <sheetName val="graphs for Mid-term assessment"/>
      <sheetName val="Sheet8"/>
      <sheetName val="GSP 1997-2011"/>
      <sheetName val="Construction, Natural Resources"/>
      <sheetName val="GSP Q index 1997-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2"/>
      <sheetData sheetId="23"/>
      <sheetData sheetId="24"/>
      <sheetData sheetId="25"/>
      <sheetData sheetId="26"/>
      <sheetData sheetId="27"/>
      <sheetData sheetId="28">
        <row r="72">
          <cell r="D72" t="str">
            <v xml:space="preserve">Number of Units-Low-rise </v>
          </cell>
          <cell r="E72">
            <v>1985</v>
          </cell>
          <cell r="F72">
            <v>1986</v>
          </cell>
          <cell r="G72">
            <v>1987</v>
          </cell>
          <cell r="H72">
            <v>1988</v>
          </cell>
          <cell r="I72">
            <v>1989</v>
          </cell>
          <cell r="J72">
            <v>1990</v>
          </cell>
          <cell r="K72">
            <v>1991</v>
          </cell>
          <cell r="L72">
            <v>1992</v>
          </cell>
          <cell r="M72">
            <v>1993</v>
          </cell>
          <cell r="N72">
            <v>1994</v>
          </cell>
          <cell r="O72">
            <v>1995</v>
          </cell>
          <cell r="P72">
            <v>1996</v>
          </cell>
          <cell r="Q72">
            <v>1997</v>
          </cell>
          <cell r="R72">
            <v>1998</v>
          </cell>
          <cell r="S72">
            <v>1999</v>
          </cell>
          <cell r="T72">
            <v>2000</v>
          </cell>
          <cell r="U72">
            <v>2001</v>
          </cell>
          <cell r="V72">
            <v>2002</v>
          </cell>
          <cell r="W72">
            <v>2003</v>
          </cell>
          <cell r="X72">
            <v>2004</v>
          </cell>
          <cell r="Y72">
            <v>2005</v>
          </cell>
          <cell r="Z72">
            <v>2006</v>
          </cell>
          <cell r="AA72">
            <v>2007</v>
          </cell>
          <cell r="AB72">
            <v>2008</v>
          </cell>
          <cell r="AC72">
            <v>2009</v>
          </cell>
          <cell r="AD72">
            <v>2010</v>
          </cell>
          <cell r="AE72">
            <v>2011</v>
          </cell>
          <cell r="AF72">
            <v>2012</v>
          </cell>
          <cell r="AG72">
            <v>2013</v>
          </cell>
          <cell r="AH72">
            <v>2014</v>
          </cell>
          <cell r="AI72">
            <v>2015</v>
          </cell>
          <cell r="AJ72">
            <v>2016</v>
          </cell>
          <cell r="AK72">
            <v>2017</v>
          </cell>
          <cell r="AL72">
            <v>2018</v>
          </cell>
          <cell r="AM72">
            <v>2019</v>
          </cell>
          <cell r="AN72">
            <v>2020</v>
          </cell>
          <cell r="AO72">
            <v>2021</v>
          </cell>
          <cell r="AP72">
            <v>2022</v>
          </cell>
          <cell r="AQ72">
            <v>2023</v>
          </cell>
          <cell r="AR72">
            <v>2024</v>
          </cell>
          <cell r="AS72">
            <v>2025</v>
          </cell>
          <cell r="AT72">
            <v>2026</v>
          </cell>
          <cell r="AU72">
            <v>2027</v>
          </cell>
          <cell r="AV72">
            <v>2028</v>
          </cell>
          <cell r="AW72">
            <v>2029</v>
          </cell>
          <cell r="AX72">
            <v>2030</v>
          </cell>
          <cell r="AY72">
            <v>2031</v>
          </cell>
          <cell r="AZ72">
            <v>2032</v>
          </cell>
          <cell r="BA72">
            <v>2033</v>
          </cell>
          <cell r="BB72">
            <v>2034</v>
          </cell>
          <cell r="BC72">
            <v>2035</v>
          </cell>
          <cell r="BD72">
            <v>2036</v>
          </cell>
          <cell r="BE72">
            <v>2037</v>
          </cell>
          <cell r="BF72">
            <v>2038</v>
          </cell>
          <cell r="BG72">
            <v>2039</v>
          </cell>
          <cell r="BH72">
            <v>2040</v>
          </cell>
          <cell r="BI72">
            <v>2041</v>
          </cell>
          <cell r="BJ72">
            <v>2042</v>
          </cell>
          <cell r="BK72">
            <v>2043</v>
          </cell>
          <cell r="BL72">
            <v>2044</v>
          </cell>
          <cell r="BM72">
            <v>2045</v>
          </cell>
          <cell r="BN72">
            <v>2046</v>
          </cell>
          <cell r="BO72">
            <v>2047</v>
          </cell>
          <cell r="BP72">
            <v>2048</v>
          </cell>
          <cell r="BQ72">
            <v>2049</v>
          </cell>
          <cell r="BR72">
            <v>2050</v>
          </cell>
        </row>
        <row r="73">
          <cell r="D73" t="str">
            <v>Regional (Low-rise units)</v>
          </cell>
          <cell r="E73">
            <v>0.92600000000000005</v>
          </cell>
          <cell r="F73">
            <v>0.88450000000000006</v>
          </cell>
          <cell r="G73">
            <v>0.84300000000000008</v>
          </cell>
          <cell r="H73">
            <v>0.8015000000000001</v>
          </cell>
          <cell r="I73">
            <v>0.76000000000000012</v>
          </cell>
          <cell r="J73">
            <v>0.71850000000000014</v>
          </cell>
          <cell r="K73">
            <v>0.67700000000000005</v>
          </cell>
          <cell r="L73">
            <v>0.66680000000000006</v>
          </cell>
          <cell r="M73">
            <v>0.65660000000000007</v>
          </cell>
          <cell r="N73">
            <v>0.64640000000000009</v>
          </cell>
          <cell r="O73">
            <v>0.6362000000000001</v>
          </cell>
          <cell r="P73">
            <v>0.62600000000000011</v>
          </cell>
          <cell r="Q73">
            <v>0.61580000000000013</v>
          </cell>
          <cell r="R73">
            <v>0.60560000000000014</v>
          </cell>
          <cell r="S73">
            <v>0.59540000000000015</v>
          </cell>
          <cell r="T73">
            <v>0.58520000000000016</v>
          </cell>
          <cell r="U73">
            <v>0.57499999999999996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873.88037099999985</v>
          </cell>
          <cell r="AG73">
            <v>891.95897699999989</v>
          </cell>
          <cell r="AH73">
            <v>911.21939999999995</v>
          </cell>
          <cell r="AI73">
            <v>933.42658499999993</v>
          </cell>
          <cell r="AJ73">
            <v>957.33401399999991</v>
          </cell>
          <cell r="AK73">
            <v>981.04242599999986</v>
          </cell>
          <cell r="AL73">
            <v>1007.9301959999999</v>
          </cell>
          <cell r="AM73">
            <v>1031.8105979999998</v>
          </cell>
          <cell r="AN73">
            <v>1056.1578299999999</v>
          </cell>
          <cell r="AO73">
            <v>1079.161083</v>
          </cell>
          <cell r="AP73">
            <v>1101.217572</v>
          </cell>
          <cell r="AQ73">
            <v>1122.3404009999999</v>
          </cell>
          <cell r="AR73">
            <v>1143.179856</v>
          </cell>
          <cell r="AS73">
            <v>1164.019311</v>
          </cell>
          <cell r="AT73">
            <v>1184.4730169999998</v>
          </cell>
          <cell r="AU73">
            <v>1204.0233659999999</v>
          </cell>
          <cell r="AV73">
            <v>1222.9840349999999</v>
          </cell>
          <cell r="AW73">
            <v>1241.0937629999999</v>
          </cell>
          <cell r="AX73">
            <v>1258.551567</v>
          </cell>
          <cell r="AY73">
            <v>1276.0257509999997</v>
          </cell>
          <cell r="AZ73">
            <v>1292.795595</v>
          </cell>
          <cell r="BA73">
            <v>1308.9986909999998</v>
          </cell>
          <cell r="BB73">
            <v>1324.730043</v>
          </cell>
          <cell r="BC73">
            <v>1340.2836719999998</v>
          </cell>
          <cell r="BD73">
            <v>1355.5760399999999</v>
          </cell>
          <cell r="BE73">
            <v>1370.7414629999998</v>
          </cell>
          <cell r="BF73">
            <v>1385.552259</v>
          </cell>
          <cell r="BG73">
            <v>1400.0665769999998</v>
          </cell>
          <cell r="BH73">
            <v>1414.2197160000001</v>
          </cell>
          <cell r="BI73">
            <v>1427.8921019999998</v>
          </cell>
          <cell r="BJ73">
            <v>1440.8970029999998</v>
          </cell>
          <cell r="BK73">
            <v>1453.747932</v>
          </cell>
          <cell r="BL73">
            <v>1466.3679029999998</v>
          </cell>
          <cell r="BM73">
            <v>1478.9059739999998</v>
          </cell>
          <cell r="BN73">
            <v>1491.3523169999999</v>
          </cell>
          <cell r="BO73">
            <v>1503.740511</v>
          </cell>
          <cell r="BP73">
            <v>1515.901978207818</v>
          </cell>
          <cell r="BQ73">
            <v>1527.8425453019986</v>
          </cell>
          <cell r="BR73">
            <v>1539.5678773464947</v>
          </cell>
        </row>
        <row r="74">
          <cell r="D74" t="str">
            <v>ID</v>
          </cell>
          <cell r="E74">
            <v>0.92600000000000005</v>
          </cell>
          <cell r="F74">
            <v>0.88450000000000006</v>
          </cell>
          <cell r="G74">
            <v>0.84300000000000008</v>
          </cell>
          <cell r="H74">
            <v>0.8015000000000001</v>
          </cell>
          <cell r="I74">
            <v>0.76000000000000012</v>
          </cell>
          <cell r="J74">
            <v>0.71850000000000014</v>
          </cell>
          <cell r="K74">
            <v>0.67700000000000005</v>
          </cell>
          <cell r="L74">
            <v>0.66680000000000006</v>
          </cell>
          <cell r="M74">
            <v>0.65660000000000007</v>
          </cell>
          <cell r="N74">
            <v>0.64640000000000009</v>
          </cell>
          <cell r="O74">
            <v>0.6362000000000001</v>
          </cell>
          <cell r="P74">
            <v>0.62600000000000011</v>
          </cell>
          <cell r="Q74">
            <v>0.61580000000000013</v>
          </cell>
          <cell r="R74">
            <v>0.60560000000000014</v>
          </cell>
          <cell r="S74">
            <v>0.59540000000000015</v>
          </cell>
          <cell r="T74">
            <v>0.58520000000000016</v>
          </cell>
          <cell r="U74">
            <v>0.57499999999999996</v>
          </cell>
          <cell r="AF74">
            <v>56.181761999999999</v>
          </cell>
          <cell r="AG74">
            <v>57.476600999999995</v>
          </cell>
          <cell r="AH74">
            <v>59.272667999999996</v>
          </cell>
          <cell r="AI74">
            <v>60.588800999999997</v>
          </cell>
          <cell r="AJ74">
            <v>62.199773999999998</v>
          </cell>
          <cell r="AK74">
            <v>63.777167999999996</v>
          </cell>
          <cell r="AL74">
            <v>65.979459000000006</v>
          </cell>
          <cell r="AM74">
            <v>67.581422999999987</v>
          </cell>
          <cell r="AN74">
            <v>69.249725999999995</v>
          </cell>
          <cell r="AO74">
            <v>70.832033999999993</v>
          </cell>
          <cell r="AP74">
            <v>72.35619299999999</v>
          </cell>
          <cell r="AQ74">
            <v>73.875437999999988</v>
          </cell>
          <cell r="AR74">
            <v>75.372569999999996</v>
          </cell>
          <cell r="AS74">
            <v>76.859874000000005</v>
          </cell>
          <cell r="AT74">
            <v>78.310322999999997</v>
          </cell>
          <cell r="AU74">
            <v>79.717364999999987</v>
          </cell>
          <cell r="AV74">
            <v>81.114578999999992</v>
          </cell>
          <cell r="AW74">
            <v>82.485585</v>
          </cell>
          <cell r="AX74">
            <v>83.841030000000003</v>
          </cell>
          <cell r="AY74">
            <v>85.223501999999996</v>
          </cell>
          <cell r="AZ74">
            <v>86.604335999999989</v>
          </cell>
          <cell r="BA74">
            <v>87.989265000000003</v>
          </cell>
          <cell r="BB74">
            <v>89.400402</v>
          </cell>
          <cell r="BC74">
            <v>90.841842</v>
          </cell>
          <cell r="BD74">
            <v>92.311946999999989</v>
          </cell>
          <cell r="BE74">
            <v>93.796793999999991</v>
          </cell>
          <cell r="BF74">
            <v>95.319315000000003</v>
          </cell>
          <cell r="BG74">
            <v>96.87377699999999</v>
          </cell>
          <cell r="BH74">
            <v>98.467551</v>
          </cell>
          <cell r="BI74">
            <v>100.08016199999999</v>
          </cell>
          <cell r="BJ74">
            <v>101.688678</v>
          </cell>
          <cell r="BK74">
            <v>103.30865999999999</v>
          </cell>
          <cell r="BL74">
            <v>104.931099</v>
          </cell>
          <cell r="BM74">
            <v>106.56009</v>
          </cell>
          <cell r="BN74">
            <v>108.19399499999999</v>
          </cell>
          <cell r="BO74">
            <v>109.83772799999998</v>
          </cell>
          <cell r="BP74">
            <v>111.48872471080581</v>
          </cell>
          <cell r="BQ74">
            <v>113.14701723099711</v>
          </cell>
          <cell r="BR74">
            <v>114.81263780099825</v>
          </cell>
        </row>
        <row r="75">
          <cell r="D75" t="str">
            <v>MT</v>
          </cell>
          <cell r="E75">
            <v>0.92600000000000005</v>
          </cell>
          <cell r="F75">
            <v>0.88450000000000006</v>
          </cell>
          <cell r="G75">
            <v>0.84300000000000008</v>
          </cell>
          <cell r="H75">
            <v>0.8015000000000001</v>
          </cell>
          <cell r="I75">
            <v>0.76000000000000012</v>
          </cell>
          <cell r="J75">
            <v>0.71850000000000014</v>
          </cell>
          <cell r="K75">
            <v>0.67700000000000005</v>
          </cell>
          <cell r="L75">
            <v>0.66680000000000006</v>
          </cell>
          <cell r="M75">
            <v>0.65660000000000007</v>
          </cell>
          <cell r="N75">
            <v>0.64640000000000009</v>
          </cell>
          <cell r="O75">
            <v>0.6362000000000001</v>
          </cell>
          <cell r="P75">
            <v>0.62600000000000011</v>
          </cell>
          <cell r="Q75">
            <v>0.61580000000000013</v>
          </cell>
          <cell r="R75">
            <v>0.60560000000000014</v>
          </cell>
          <cell r="S75">
            <v>0.59540000000000015</v>
          </cell>
          <cell r="T75">
            <v>0.58520000000000016</v>
          </cell>
          <cell r="U75">
            <v>0.57499999999999996</v>
          </cell>
          <cell r="AF75">
            <v>43.659251999999995</v>
          </cell>
          <cell r="AG75">
            <v>44.974565999999996</v>
          </cell>
          <cell r="AH75">
            <v>46.029437999999999</v>
          </cell>
          <cell r="AI75">
            <v>47.216988000000001</v>
          </cell>
          <cell r="AJ75">
            <v>48.373415999999999</v>
          </cell>
          <cell r="AK75">
            <v>49.532300999999997</v>
          </cell>
          <cell r="AL75">
            <v>50.391431999999995</v>
          </cell>
          <cell r="AM75">
            <v>51.391430999999997</v>
          </cell>
          <cell r="AN75">
            <v>52.366040999999996</v>
          </cell>
          <cell r="AO75">
            <v>53.336555999999995</v>
          </cell>
          <cell r="AP75">
            <v>54.327545999999998</v>
          </cell>
          <cell r="AQ75">
            <v>55.332459</v>
          </cell>
          <cell r="AR75">
            <v>56.318534999999997</v>
          </cell>
          <cell r="AS75">
            <v>57.289049999999996</v>
          </cell>
          <cell r="AT75">
            <v>58.222709999999999</v>
          </cell>
          <cell r="AU75">
            <v>59.090850000000003</v>
          </cell>
          <cell r="AV75">
            <v>59.927867999999997</v>
          </cell>
          <cell r="AW75">
            <v>60.740316</v>
          </cell>
          <cell r="AX75">
            <v>61.54621199999999</v>
          </cell>
          <cell r="AY75">
            <v>62.374220999999999</v>
          </cell>
          <cell r="AZ75">
            <v>63.189125999999995</v>
          </cell>
          <cell r="BA75">
            <v>64.005668999999997</v>
          </cell>
          <cell r="BB75">
            <v>64.822211999999993</v>
          </cell>
          <cell r="BC75">
            <v>65.638754999999989</v>
          </cell>
          <cell r="BD75">
            <v>66.452840999999992</v>
          </cell>
          <cell r="BE75">
            <v>67.263650999999996</v>
          </cell>
          <cell r="BF75">
            <v>68.084288999999998</v>
          </cell>
          <cell r="BG75">
            <v>68.904926999999986</v>
          </cell>
          <cell r="BH75">
            <v>69.739487999999994</v>
          </cell>
          <cell r="BI75">
            <v>70.560125999999997</v>
          </cell>
          <cell r="BJ75">
            <v>71.377488</v>
          </cell>
          <cell r="BK75">
            <v>72.190754999999996</v>
          </cell>
          <cell r="BL75">
            <v>72.995831999999993</v>
          </cell>
          <cell r="BM75">
            <v>73.796813999999998</v>
          </cell>
          <cell r="BN75">
            <v>74.592062999999996</v>
          </cell>
          <cell r="BO75">
            <v>75.384855000000002</v>
          </cell>
          <cell r="BP75">
            <v>76.171853151695515</v>
          </cell>
          <cell r="BQ75">
            <v>76.953099797438867</v>
          </cell>
          <cell r="BR75">
            <v>77.728636970137799</v>
          </cell>
        </row>
        <row r="76">
          <cell r="D76" t="str">
            <v>OR</v>
          </cell>
          <cell r="E76">
            <v>0.92600000000000005</v>
          </cell>
          <cell r="F76">
            <v>0.88450000000000006</v>
          </cell>
          <cell r="G76">
            <v>0.84300000000000008</v>
          </cell>
          <cell r="H76">
            <v>0.8015000000000001</v>
          </cell>
          <cell r="I76">
            <v>0.76000000000000012</v>
          </cell>
          <cell r="J76">
            <v>0.71850000000000014</v>
          </cell>
          <cell r="K76">
            <v>0.67700000000000005</v>
          </cell>
          <cell r="L76">
            <v>0.66680000000000006</v>
          </cell>
          <cell r="M76">
            <v>0.65660000000000007</v>
          </cell>
          <cell r="N76">
            <v>0.64640000000000009</v>
          </cell>
          <cell r="O76">
            <v>0.6362000000000001</v>
          </cell>
          <cell r="P76">
            <v>0.62600000000000011</v>
          </cell>
          <cell r="Q76">
            <v>0.61580000000000013</v>
          </cell>
          <cell r="R76">
            <v>0.60560000000000014</v>
          </cell>
          <cell r="S76">
            <v>0.59540000000000015</v>
          </cell>
          <cell r="T76">
            <v>0.58520000000000016</v>
          </cell>
          <cell r="U76">
            <v>0.57499999999999996</v>
          </cell>
          <cell r="AF76">
            <v>257.15207699999996</v>
          </cell>
          <cell r="AG76">
            <v>261.80727299999995</v>
          </cell>
          <cell r="AH76">
            <v>266.794983</v>
          </cell>
          <cell r="AI76">
            <v>271.74092399999995</v>
          </cell>
          <cell r="AJ76">
            <v>278.24296499999997</v>
          </cell>
          <cell r="AK76">
            <v>283.84738199999998</v>
          </cell>
          <cell r="AL76">
            <v>291.65572800000001</v>
          </cell>
          <cell r="AM76">
            <v>298.61067599999996</v>
          </cell>
          <cell r="AN76">
            <v>305.98577099999994</v>
          </cell>
          <cell r="AO76">
            <v>313.24702500000001</v>
          </cell>
          <cell r="AP76">
            <v>320.32482299999998</v>
          </cell>
          <cell r="AQ76">
            <v>327.14463599999999</v>
          </cell>
          <cell r="AR76">
            <v>333.79327799999999</v>
          </cell>
          <cell r="AS76">
            <v>340.30924199999998</v>
          </cell>
          <cell r="AT76">
            <v>346.504977</v>
          </cell>
          <cell r="AU76">
            <v>352.29776399999997</v>
          </cell>
          <cell r="AV76">
            <v>357.69415499999997</v>
          </cell>
          <cell r="AW76">
            <v>362.51315099999999</v>
          </cell>
          <cell r="AX76">
            <v>366.91199999999998</v>
          </cell>
          <cell r="AY76">
            <v>371.15523899999994</v>
          </cell>
          <cell r="AZ76">
            <v>375.13885499999998</v>
          </cell>
          <cell r="BA76">
            <v>378.88004699999999</v>
          </cell>
          <cell r="BB76">
            <v>382.30264799999998</v>
          </cell>
          <cell r="BC76">
            <v>385.59830399999993</v>
          </cell>
          <cell r="BD76">
            <v>388.74326399999995</v>
          </cell>
          <cell r="BE76">
            <v>391.82925599999999</v>
          </cell>
          <cell r="BF76">
            <v>394.64825399999995</v>
          </cell>
          <cell r="BG76">
            <v>397.35177299999998</v>
          </cell>
          <cell r="BH76">
            <v>399.91524299999998</v>
          </cell>
          <cell r="BI76">
            <v>402.30754200000001</v>
          </cell>
          <cell r="BJ76">
            <v>404.42301899999995</v>
          </cell>
          <cell r="BK76">
            <v>406.52621099999999</v>
          </cell>
          <cell r="BL76">
            <v>408.54340799999994</v>
          </cell>
          <cell r="BM76">
            <v>410.54094900000001</v>
          </cell>
          <cell r="BN76">
            <v>412.51883399999997</v>
          </cell>
          <cell r="BO76">
            <v>414.48033900000001</v>
          </cell>
          <cell r="BP76">
            <v>416.36826024571423</v>
          </cell>
          <cell r="BQ76">
            <v>418.18535815268831</v>
          </cell>
          <cell r="BR76">
            <v>419.9342895824422</v>
          </cell>
        </row>
        <row r="77">
          <cell r="D77" t="str">
            <v>WA</v>
          </cell>
          <cell r="E77">
            <v>0.92600000000000005</v>
          </cell>
          <cell r="F77">
            <v>0.88450000000000006</v>
          </cell>
          <cell r="G77">
            <v>0.84300000000000008</v>
          </cell>
          <cell r="H77">
            <v>0.8015000000000001</v>
          </cell>
          <cell r="I77">
            <v>0.76000000000000012</v>
          </cell>
          <cell r="J77">
            <v>0.71850000000000014</v>
          </cell>
          <cell r="K77">
            <v>0.67700000000000005</v>
          </cell>
          <cell r="L77">
            <v>0.66680000000000006</v>
          </cell>
          <cell r="M77">
            <v>0.65660000000000007</v>
          </cell>
          <cell r="N77">
            <v>0.64640000000000009</v>
          </cell>
          <cell r="O77">
            <v>0.6362000000000001</v>
          </cell>
          <cell r="P77">
            <v>0.62600000000000011</v>
          </cell>
          <cell r="Q77">
            <v>0.61580000000000013</v>
          </cell>
          <cell r="R77">
            <v>0.60560000000000014</v>
          </cell>
          <cell r="S77">
            <v>0.59540000000000015</v>
          </cell>
          <cell r="T77">
            <v>0.58520000000000016</v>
          </cell>
          <cell r="U77">
            <v>0.57499999999999996</v>
          </cell>
          <cell r="AF77">
            <v>516.88727999999992</v>
          </cell>
          <cell r="AG77">
            <v>527.70053699999994</v>
          </cell>
          <cell r="AH77">
            <v>539.12231099999997</v>
          </cell>
          <cell r="AI77">
            <v>553.87987199999998</v>
          </cell>
          <cell r="AJ77">
            <v>568.51785899999993</v>
          </cell>
          <cell r="AK77">
            <v>583.8855749999999</v>
          </cell>
          <cell r="AL77">
            <v>599.90357699999993</v>
          </cell>
          <cell r="AM77">
            <v>614.22706799999992</v>
          </cell>
          <cell r="AN77">
            <v>628.55629199999998</v>
          </cell>
          <cell r="AO77">
            <v>641.74546799999996</v>
          </cell>
          <cell r="AP77">
            <v>654.20900999999992</v>
          </cell>
          <cell r="AQ77">
            <v>665.98786799999993</v>
          </cell>
          <cell r="AR77">
            <v>677.69547299999999</v>
          </cell>
          <cell r="AS77">
            <v>689.56114500000001</v>
          </cell>
          <cell r="AT77">
            <v>701.43500699999993</v>
          </cell>
          <cell r="AU77">
            <v>712.91738699999996</v>
          </cell>
          <cell r="AV77">
            <v>724.247433</v>
          </cell>
          <cell r="AW77">
            <v>735.35471099999995</v>
          </cell>
          <cell r="AX77">
            <v>746.25232499999993</v>
          </cell>
          <cell r="AY77">
            <v>757.27278899999988</v>
          </cell>
          <cell r="AZ77">
            <v>767.86327799999992</v>
          </cell>
          <cell r="BA77">
            <v>778.12370999999996</v>
          </cell>
          <cell r="BB77">
            <v>788.20478099999991</v>
          </cell>
          <cell r="BC77">
            <v>798.20477099999994</v>
          </cell>
          <cell r="BD77">
            <v>808.06798800000001</v>
          </cell>
          <cell r="BE77">
            <v>817.85176199999989</v>
          </cell>
          <cell r="BF77">
            <v>827.50040100000001</v>
          </cell>
          <cell r="BG77">
            <v>836.9360999999999</v>
          </cell>
          <cell r="BH77">
            <v>846.09743399999991</v>
          </cell>
          <cell r="BI77">
            <v>854.94427199999984</v>
          </cell>
          <cell r="BJ77">
            <v>863.40781799999991</v>
          </cell>
          <cell r="BK77">
            <v>871.722306</v>
          </cell>
          <cell r="BL77">
            <v>879.89756399999999</v>
          </cell>
          <cell r="BM77">
            <v>888.00812099999996</v>
          </cell>
          <cell r="BN77">
            <v>896.04742499999998</v>
          </cell>
          <cell r="BO77">
            <v>904.03758899999991</v>
          </cell>
          <cell r="BP77">
            <v>911.87314009960255</v>
          </cell>
          <cell r="BQ77">
            <v>919.5570701208743</v>
          </cell>
          <cell r="BR77">
            <v>927.09231299291639</v>
          </cell>
        </row>
        <row r="79">
          <cell r="D79" t="str">
            <v xml:space="preserve">Number of Units-Med-rise </v>
          </cell>
          <cell r="E79">
            <v>1985</v>
          </cell>
          <cell r="F79">
            <v>1986</v>
          </cell>
          <cell r="G79">
            <v>1987</v>
          </cell>
          <cell r="H79">
            <v>1988</v>
          </cell>
          <cell r="I79">
            <v>1989</v>
          </cell>
          <cell r="J79">
            <v>1990</v>
          </cell>
          <cell r="K79">
            <v>1991</v>
          </cell>
          <cell r="L79">
            <v>1992</v>
          </cell>
          <cell r="M79">
            <v>1993</v>
          </cell>
          <cell r="N79">
            <v>1994</v>
          </cell>
          <cell r="O79">
            <v>1995</v>
          </cell>
          <cell r="P79">
            <v>1996</v>
          </cell>
          <cell r="Q79">
            <v>1997</v>
          </cell>
          <cell r="R79">
            <v>1998</v>
          </cell>
          <cell r="S79">
            <v>1999</v>
          </cell>
          <cell r="T79">
            <v>2000</v>
          </cell>
          <cell r="U79">
            <v>2001</v>
          </cell>
          <cell r="V79">
            <v>2002</v>
          </cell>
          <cell r="W79">
            <v>2003</v>
          </cell>
          <cell r="X79">
            <v>2004</v>
          </cell>
          <cell r="Y79">
            <v>2005</v>
          </cell>
          <cell r="Z79">
            <v>2006</v>
          </cell>
          <cell r="AA79">
            <v>2007</v>
          </cell>
          <cell r="AB79">
            <v>2008</v>
          </cell>
          <cell r="AC79">
            <v>2009</v>
          </cell>
          <cell r="AD79">
            <v>2010</v>
          </cell>
          <cell r="AE79">
            <v>2011</v>
          </cell>
          <cell r="AF79">
            <v>2012</v>
          </cell>
          <cell r="AG79">
            <v>2013</v>
          </cell>
          <cell r="AH79">
            <v>2014</v>
          </cell>
          <cell r="AI79">
            <v>2015</v>
          </cell>
          <cell r="AJ79">
            <v>2016</v>
          </cell>
          <cell r="AK79">
            <v>2017</v>
          </cell>
          <cell r="AL79">
            <v>2018</v>
          </cell>
          <cell r="AM79">
            <v>2019</v>
          </cell>
          <cell r="AN79">
            <v>2020</v>
          </cell>
          <cell r="AO79">
            <v>2021</v>
          </cell>
          <cell r="AP79">
            <v>2022</v>
          </cell>
          <cell r="AQ79">
            <v>2023</v>
          </cell>
          <cell r="AR79">
            <v>2024</v>
          </cell>
          <cell r="AS79">
            <v>2025</v>
          </cell>
          <cell r="AT79">
            <v>2026</v>
          </cell>
          <cell r="AU79">
            <v>2027</v>
          </cell>
          <cell r="AV79">
            <v>2028</v>
          </cell>
          <cell r="AW79">
            <v>2029</v>
          </cell>
          <cell r="AX79">
            <v>2030</v>
          </cell>
          <cell r="AY79">
            <v>2031</v>
          </cell>
          <cell r="AZ79">
            <v>2032</v>
          </cell>
          <cell r="BA79">
            <v>2033</v>
          </cell>
          <cell r="BB79">
            <v>2034</v>
          </cell>
          <cell r="BC79">
            <v>2035</v>
          </cell>
          <cell r="BD79">
            <v>2036</v>
          </cell>
          <cell r="BE79">
            <v>2037</v>
          </cell>
          <cell r="BF79">
            <v>2038</v>
          </cell>
          <cell r="BG79">
            <v>2039</v>
          </cell>
          <cell r="BH79">
            <v>2040</v>
          </cell>
          <cell r="BI79">
            <v>2041</v>
          </cell>
          <cell r="BJ79">
            <v>2042</v>
          </cell>
          <cell r="BK79">
            <v>2043</v>
          </cell>
          <cell r="BL79">
            <v>2044</v>
          </cell>
          <cell r="BM79">
            <v>2045</v>
          </cell>
          <cell r="BN79">
            <v>2046</v>
          </cell>
          <cell r="BO79">
            <v>2047</v>
          </cell>
          <cell r="BP79">
            <v>2048</v>
          </cell>
          <cell r="BQ79">
            <v>2049</v>
          </cell>
          <cell r="BR79">
            <v>2050</v>
          </cell>
        </row>
        <row r="80">
          <cell r="D80" t="str">
            <v>Regional (medium rise units)</v>
          </cell>
          <cell r="E80">
            <v>6.7000000000000004E-2</v>
          </cell>
          <cell r="F80">
            <v>9.3833333333333338E-2</v>
          </cell>
          <cell r="G80">
            <v>0.12066666666666667</v>
          </cell>
          <cell r="H80">
            <v>0.14750000000000002</v>
          </cell>
          <cell r="I80">
            <v>0.17433333333333334</v>
          </cell>
          <cell r="J80">
            <v>0.20116666666666666</v>
          </cell>
          <cell r="K80">
            <v>0.22800000000000001</v>
          </cell>
          <cell r="L80">
            <v>0.2288</v>
          </cell>
          <cell r="M80">
            <v>0.2296</v>
          </cell>
          <cell r="N80">
            <v>0.23039999999999999</v>
          </cell>
          <cell r="O80">
            <v>0.23119999999999999</v>
          </cell>
          <cell r="P80">
            <v>0.23199999999999998</v>
          </cell>
          <cell r="Q80">
            <v>0.23279999999999998</v>
          </cell>
          <cell r="R80">
            <v>0.23359999999999997</v>
          </cell>
          <cell r="S80">
            <v>0.23439999999999997</v>
          </cell>
          <cell r="T80">
            <v>0.23519999999999996</v>
          </cell>
          <cell r="U80">
            <v>0.23599999999999999</v>
          </cell>
          <cell r="AF80">
            <v>131.242107</v>
          </cell>
          <cell r="AG80">
            <v>133.95720899999998</v>
          </cell>
          <cell r="AH80">
            <v>136.84980000000002</v>
          </cell>
          <cell r="AI80">
            <v>140.184945</v>
          </cell>
          <cell r="AJ80">
            <v>143.77543800000001</v>
          </cell>
          <cell r="AK80">
            <v>147.33604199999999</v>
          </cell>
          <cell r="AL80">
            <v>151.37413199999997</v>
          </cell>
          <cell r="AM80">
            <v>154.960566</v>
          </cell>
          <cell r="AN80">
            <v>158.61711</v>
          </cell>
          <cell r="AO80">
            <v>162.071811</v>
          </cell>
          <cell r="AP80">
            <v>165.38432399999999</v>
          </cell>
          <cell r="AQ80">
            <v>168.55661700000002</v>
          </cell>
          <cell r="AR80">
            <v>171.686352</v>
          </cell>
          <cell r="AS80">
            <v>174.81608700000001</v>
          </cell>
          <cell r="AT80">
            <v>177.887889</v>
          </cell>
          <cell r="AU80">
            <v>180.82402199999999</v>
          </cell>
          <cell r="AV80">
            <v>183.671595</v>
          </cell>
          <cell r="AW80">
            <v>186.39137099999999</v>
          </cell>
          <cell r="AX80">
            <v>189.013239</v>
          </cell>
          <cell r="AY80">
            <v>191.63756699999999</v>
          </cell>
          <cell r="AZ80">
            <v>194.156115</v>
          </cell>
          <cell r="BA80">
            <v>196.58954699999998</v>
          </cell>
          <cell r="BB80">
            <v>198.95213100000001</v>
          </cell>
          <cell r="BC80">
            <v>201.28802400000001</v>
          </cell>
          <cell r="BD80">
            <v>203.58467999999999</v>
          </cell>
          <cell r="BE80">
            <v>205.86227099999999</v>
          </cell>
          <cell r="BF80">
            <v>208.086603</v>
          </cell>
          <cell r="BG80">
            <v>210.26640900000001</v>
          </cell>
          <cell r="BH80">
            <v>212.39197200000001</v>
          </cell>
          <cell r="BI80">
            <v>214.445334</v>
          </cell>
          <cell r="BJ80">
            <v>216.39845099999999</v>
          </cell>
          <cell r="BK80">
            <v>218.32844399999999</v>
          </cell>
          <cell r="BL80">
            <v>220.22375099999999</v>
          </cell>
          <cell r="BM80">
            <v>222.10675800000001</v>
          </cell>
          <cell r="BN80">
            <v>223.975989</v>
          </cell>
          <cell r="BO80">
            <v>225.83648699999998</v>
          </cell>
          <cell r="BP80">
            <v>227.66293445611922</v>
          </cell>
          <cell r="BQ80">
            <v>229.45620643729649</v>
          </cell>
          <cell r="BR80">
            <v>231.21715374068236</v>
          </cell>
        </row>
        <row r="81">
          <cell r="D81" t="str">
            <v>ID</v>
          </cell>
          <cell r="E81">
            <v>6.7000000000000004E-2</v>
          </cell>
          <cell r="F81">
            <v>9.3833333333333338E-2</v>
          </cell>
          <cell r="G81">
            <v>0.12066666666666667</v>
          </cell>
          <cell r="H81">
            <v>0.14750000000000002</v>
          </cell>
          <cell r="I81">
            <v>0.17433333333333334</v>
          </cell>
          <cell r="J81">
            <v>0.20116666666666666</v>
          </cell>
          <cell r="K81">
            <v>0.22800000000000001</v>
          </cell>
          <cell r="L81">
            <v>0.2288</v>
          </cell>
          <cell r="M81">
            <v>0.2296</v>
          </cell>
          <cell r="N81">
            <v>0.23039999999999999</v>
          </cell>
          <cell r="O81">
            <v>0.23119999999999999</v>
          </cell>
          <cell r="P81">
            <v>0.23199999999999998</v>
          </cell>
          <cell r="Q81">
            <v>0.23279999999999998</v>
          </cell>
          <cell r="R81">
            <v>0.23359999999999997</v>
          </cell>
          <cell r="S81">
            <v>0.23439999999999997</v>
          </cell>
          <cell r="T81">
            <v>0.23519999999999996</v>
          </cell>
          <cell r="U81">
            <v>0.23599999999999999</v>
          </cell>
          <cell r="AF81">
            <v>8.4375540000000004</v>
          </cell>
          <cell r="AG81">
            <v>8.6320169999999994</v>
          </cell>
          <cell r="AH81">
            <v>8.9017560000000007</v>
          </cell>
          <cell r="AI81">
            <v>9.099416999999999</v>
          </cell>
          <cell r="AJ81">
            <v>9.3413579999999996</v>
          </cell>
          <cell r="AK81">
            <v>9.5782559999999997</v>
          </cell>
          <cell r="AL81">
            <v>9.9090030000000002</v>
          </cell>
          <cell r="AM81">
            <v>10.149590999999999</v>
          </cell>
          <cell r="AN81">
            <v>10.400142000000001</v>
          </cell>
          <cell r="AO81">
            <v>10.637778000000001</v>
          </cell>
          <cell r="AP81">
            <v>10.866681</v>
          </cell>
          <cell r="AQ81">
            <v>11.094846</v>
          </cell>
          <cell r="AR81">
            <v>11.31969</v>
          </cell>
          <cell r="AS81">
            <v>11.543058</v>
          </cell>
          <cell r="AT81">
            <v>11.760891000000001</v>
          </cell>
          <cell r="AU81">
            <v>11.972204999999999</v>
          </cell>
          <cell r="AV81">
            <v>12.182043</v>
          </cell>
          <cell r="AW81">
            <v>12.387945</v>
          </cell>
          <cell r="AX81">
            <v>12.59151</v>
          </cell>
          <cell r="AY81">
            <v>12.799134</v>
          </cell>
          <cell r="AZ81">
            <v>13.006511999999999</v>
          </cell>
          <cell r="BA81">
            <v>13.214505000000001</v>
          </cell>
          <cell r="BB81">
            <v>13.426434</v>
          </cell>
          <cell r="BC81">
            <v>13.642914000000001</v>
          </cell>
          <cell r="BD81">
            <v>13.863698999999999</v>
          </cell>
          <cell r="BE81">
            <v>14.086698</v>
          </cell>
          <cell r="BF81">
            <v>14.315355</v>
          </cell>
          <cell r="BG81">
            <v>14.548809</v>
          </cell>
          <cell r="BH81">
            <v>14.788167</v>
          </cell>
          <cell r="BI81">
            <v>15.030353999999999</v>
          </cell>
          <cell r="BJ81">
            <v>15.271926000000001</v>
          </cell>
          <cell r="BK81">
            <v>15.515219999999999</v>
          </cell>
          <cell r="BL81">
            <v>15.758883000000001</v>
          </cell>
          <cell r="BM81">
            <v>16.003530000000001</v>
          </cell>
          <cell r="BN81">
            <v>16.248915</v>
          </cell>
          <cell r="BO81">
            <v>16.495775999999999</v>
          </cell>
          <cell r="BP81">
            <v>16.743727886970838</v>
          </cell>
          <cell r="BQ81">
            <v>16.99277548157832</v>
          </cell>
          <cell r="BR81">
            <v>17.242923625790947</v>
          </cell>
        </row>
        <row r="82">
          <cell r="D82" t="str">
            <v>MT</v>
          </cell>
          <cell r="E82">
            <v>6.7000000000000004E-2</v>
          </cell>
          <cell r="F82">
            <v>9.3833333333333338E-2</v>
          </cell>
          <cell r="G82">
            <v>0.12066666666666667</v>
          </cell>
          <cell r="H82">
            <v>0.14750000000000002</v>
          </cell>
          <cell r="I82">
            <v>0.17433333333333334</v>
          </cell>
          <cell r="J82">
            <v>0.20116666666666666</v>
          </cell>
          <cell r="K82">
            <v>0.22800000000000001</v>
          </cell>
          <cell r="L82">
            <v>0.2288</v>
          </cell>
          <cell r="M82">
            <v>0.2296</v>
          </cell>
          <cell r="N82">
            <v>0.23039999999999999</v>
          </cell>
          <cell r="O82">
            <v>0.23119999999999999</v>
          </cell>
          <cell r="P82">
            <v>0.23199999999999998</v>
          </cell>
          <cell r="Q82">
            <v>0.23279999999999998</v>
          </cell>
          <cell r="R82">
            <v>0.23359999999999997</v>
          </cell>
          <cell r="S82">
            <v>0.23439999999999997</v>
          </cell>
          <cell r="T82">
            <v>0.23519999999999996</v>
          </cell>
          <cell r="U82">
            <v>0.23599999999999999</v>
          </cell>
          <cell r="AF82">
            <v>6.5568840000000002</v>
          </cell>
          <cell r="AG82">
            <v>6.7544219999999999</v>
          </cell>
          <cell r="AH82">
            <v>6.912846</v>
          </cell>
          <cell r="AI82">
            <v>7.0911960000000001</v>
          </cell>
          <cell r="AJ82">
            <v>7.2648719999999996</v>
          </cell>
          <cell r="AK82">
            <v>7.438917</v>
          </cell>
          <cell r="AL82">
            <v>7.5679439999999998</v>
          </cell>
          <cell r="AM82">
            <v>7.718127</v>
          </cell>
          <cell r="AN82">
            <v>7.8644970000000001</v>
          </cell>
          <cell r="AO82">
            <v>8.0102519999999995</v>
          </cell>
          <cell r="AP82">
            <v>8.1590819999999997</v>
          </cell>
          <cell r="AQ82">
            <v>8.310003</v>
          </cell>
          <cell r="AR82">
            <v>8.4580950000000001</v>
          </cell>
          <cell r="AS82">
            <v>8.6038499999999996</v>
          </cell>
          <cell r="AT82">
            <v>8.7440700000000007</v>
          </cell>
          <cell r="AU82">
            <v>8.8744500000000013</v>
          </cell>
          <cell r="AV82">
            <v>9.0001559999999987</v>
          </cell>
          <cell r="AW82">
            <v>9.1221720000000008</v>
          </cell>
          <cell r="AX82">
            <v>9.2432039999999986</v>
          </cell>
          <cell r="AY82">
            <v>9.3675570000000015</v>
          </cell>
          <cell r="AZ82">
            <v>9.4899419999999992</v>
          </cell>
          <cell r="BA82">
            <v>9.6125729999999994</v>
          </cell>
          <cell r="BB82">
            <v>9.7352039999999995</v>
          </cell>
          <cell r="BC82">
            <v>9.8578349999999997</v>
          </cell>
          <cell r="BD82">
            <v>9.9800969999999989</v>
          </cell>
          <cell r="BE82">
            <v>10.101867</v>
          </cell>
          <cell r="BF82">
            <v>10.225113</v>
          </cell>
          <cell r="BG82">
            <v>10.348358999999999</v>
          </cell>
          <cell r="BH82">
            <v>10.473696</v>
          </cell>
          <cell r="BI82">
            <v>10.596941999999999</v>
          </cell>
          <cell r="BJ82">
            <v>10.719696000000001</v>
          </cell>
          <cell r="BK82">
            <v>10.841835</v>
          </cell>
          <cell r="BL82">
            <v>10.962744000000001</v>
          </cell>
          <cell r="BM82">
            <v>11.083037999999998</v>
          </cell>
          <cell r="BN82">
            <v>11.202470999999999</v>
          </cell>
          <cell r="BO82">
            <v>11.321535000000001</v>
          </cell>
          <cell r="BP82">
            <v>11.43972886160995</v>
          </cell>
          <cell r="BQ82">
            <v>11.557058943937704</v>
          </cell>
          <cell r="BR82">
            <v>11.673531559617766</v>
          </cell>
        </row>
        <row r="83">
          <cell r="D83" t="str">
            <v>OR</v>
          </cell>
          <cell r="E83">
            <v>6.7000000000000004E-2</v>
          </cell>
          <cell r="F83">
            <v>9.3833333333333338E-2</v>
          </cell>
          <cell r="G83">
            <v>0.12066666666666667</v>
          </cell>
          <cell r="H83">
            <v>0.14750000000000002</v>
          </cell>
          <cell r="I83">
            <v>0.17433333333333334</v>
          </cell>
          <cell r="J83">
            <v>0.20116666666666666</v>
          </cell>
          <cell r="K83">
            <v>0.22800000000000001</v>
          </cell>
          <cell r="L83">
            <v>0.2288</v>
          </cell>
          <cell r="M83">
            <v>0.2296</v>
          </cell>
          <cell r="N83">
            <v>0.23039999999999999</v>
          </cell>
          <cell r="O83">
            <v>0.23119999999999999</v>
          </cell>
          <cell r="P83">
            <v>0.23199999999999998</v>
          </cell>
          <cell r="Q83">
            <v>0.23279999999999998</v>
          </cell>
          <cell r="R83">
            <v>0.23359999999999997</v>
          </cell>
          <cell r="S83">
            <v>0.23439999999999997</v>
          </cell>
          <cell r="T83">
            <v>0.23519999999999996</v>
          </cell>
          <cell r="U83">
            <v>0.23599999999999999</v>
          </cell>
          <cell r="AF83">
            <v>38.619909</v>
          </cell>
          <cell r="AG83">
            <v>39.319040999999999</v>
          </cell>
          <cell r="AH83">
            <v>40.068111000000002</v>
          </cell>
          <cell r="AI83">
            <v>40.810907999999998</v>
          </cell>
          <cell r="AJ83">
            <v>41.787405</v>
          </cell>
          <cell r="AK83">
            <v>42.629093999999995</v>
          </cell>
          <cell r="AL83">
            <v>43.801776000000004</v>
          </cell>
          <cell r="AM83">
            <v>44.846291999999998</v>
          </cell>
          <cell r="AN83">
            <v>45.953906999999994</v>
          </cell>
          <cell r="AO83">
            <v>47.044425000000004</v>
          </cell>
          <cell r="AP83">
            <v>48.107391</v>
          </cell>
          <cell r="AQ83">
            <v>49.131612000000004</v>
          </cell>
          <cell r="AR83">
            <v>50.130126000000004</v>
          </cell>
          <cell r="AS83">
            <v>51.108713999999999</v>
          </cell>
          <cell r="AT83">
            <v>52.039209</v>
          </cell>
          <cell r="AU83">
            <v>52.909188</v>
          </cell>
          <cell r="AV83">
            <v>53.719634999999997</v>
          </cell>
          <cell r="AW83">
            <v>54.443367000000002</v>
          </cell>
          <cell r="AX83">
            <v>55.103999999999999</v>
          </cell>
          <cell r="AY83">
            <v>55.741262999999996</v>
          </cell>
          <cell r="AZ83">
            <v>56.339534999999998</v>
          </cell>
          <cell r="BA83">
            <v>56.901398999999998</v>
          </cell>
          <cell r="BB83">
            <v>57.415415999999993</v>
          </cell>
          <cell r="BC83">
            <v>57.910367999999998</v>
          </cell>
          <cell r="BD83">
            <v>58.382688000000002</v>
          </cell>
          <cell r="BE83">
            <v>58.846151999999996</v>
          </cell>
          <cell r="BF83">
            <v>59.269517999999998</v>
          </cell>
          <cell r="BG83">
            <v>59.675540999999996</v>
          </cell>
          <cell r="BH83">
            <v>60.060531000000005</v>
          </cell>
          <cell r="BI83">
            <v>60.419814000000002</v>
          </cell>
          <cell r="BJ83">
            <v>60.737522999999996</v>
          </cell>
          <cell r="BK83">
            <v>61.053387000000001</v>
          </cell>
          <cell r="BL83">
            <v>61.356335999999999</v>
          </cell>
          <cell r="BM83">
            <v>61.656333000000004</v>
          </cell>
          <cell r="BN83">
            <v>61.953377999999994</v>
          </cell>
          <cell r="BO83">
            <v>62.247962999999999</v>
          </cell>
          <cell r="BP83">
            <v>62.531496959979059</v>
          </cell>
          <cell r="BQ83">
            <v>62.804394447839641</v>
          </cell>
          <cell r="BR83">
            <v>63.067054479414395</v>
          </cell>
        </row>
        <row r="84">
          <cell r="D84" t="str">
            <v>WA</v>
          </cell>
          <cell r="E84">
            <v>6.7000000000000004E-2</v>
          </cell>
          <cell r="F84">
            <v>9.3833333333333338E-2</v>
          </cell>
          <cell r="G84">
            <v>0.12066666666666667</v>
          </cell>
          <cell r="H84">
            <v>0.14750000000000002</v>
          </cell>
          <cell r="I84">
            <v>0.17433333333333334</v>
          </cell>
          <cell r="J84">
            <v>0.20116666666666666</v>
          </cell>
          <cell r="K84">
            <v>0.22800000000000001</v>
          </cell>
          <cell r="L84">
            <v>0.2288</v>
          </cell>
          <cell r="M84">
            <v>0.2296</v>
          </cell>
          <cell r="N84">
            <v>0.23039999999999999</v>
          </cell>
          <cell r="O84">
            <v>0.23119999999999999</v>
          </cell>
          <cell r="P84">
            <v>0.23199999999999998</v>
          </cell>
          <cell r="Q84">
            <v>0.23279999999999998</v>
          </cell>
          <cell r="R84">
            <v>0.23359999999999997</v>
          </cell>
          <cell r="S84">
            <v>0.23439999999999997</v>
          </cell>
          <cell r="T84">
            <v>0.23519999999999996</v>
          </cell>
          <cell r="U84">
            <v>0.23599999999999999</v>
          </cell>
          <cell r="AF84">
            <v>77.627759999999995</v>
          </cell>
          <cell r="AG84">
            <v>79.251728999999997</v>
          </cell>
          <cell r="AH84">
            <v>80.967087000000006</v>
          </cell>
          <cell r="AI84">
            <v>83.183424000000002</v>
          </cell>
          <cell r="AJ84">
            <v>85.381802999999991</v>
          </cell>
          <cell r="AK84">
            <v>87.689774999999997</v>
          </cell>
          <cell r="AL84">
            <v>90.095408999999989</v>
          </cell>
          <cell r="AM84">
            <v>92.246555999999998</v>
          </cell>
          <cell r="AN84">
            <v>94.398563999999993</v>
          </cell>
          <cell r="AO84">
            <v>96.379356000000001</v>
          </cell>
          <cell r="AP84">
            <v>98.251169999999988</v>
          </cell>
          <cell r="AQ84">
            <v>100.020156</v>
          </cell>
          <cell r="AR84">
            <v>101.778441</v>
          </cell>
          <cell r="AS84">
            <v>103.56046500000001</v>
          </cell>
          <cell r="AT84">
            <v>105.34371899999999</v>
          </cell>
          <cell r="AU84">
            <v>107.06817899999999</v>
          </cell>
          <cell r="AV84">
            <v>108.769761</v>
          </cell>
          <cell r="AW84">
            <v>110.437887</v>
          </cell>
          <cell r="AX84">
            <v>112.07452499999999</v>
          </cell>
          <cell r="AY84">
            <v>113.729613</v>
          </cell>
          <cell r="AZ84">
            <v>115.320126</v>
          </cell>
          <cell r="BA84">
            <v>116.86107</v>
          </cell>
          <cell r="BB84">
            <v>118.375077</v>
          </cell>
          <cell r="BC84">
            <v>119.876907</v>
          </cell>
          <cell r="BD84">
            <v>121.35819600000001</v>
          </cell>
          <cell r="BE84">
            <v>122.82755399999999</v>
          </cell>
          <cell r="BF84">
            <v>124.276617</v>
          </cell>
          <cell r="BG84">
            <v>125.69369999999999</v>
          </cell>
          <cell r="BH84">
            <v>127.06957799999999</v>
          </cell>
          <cell r="BI84">
            <v>128.398224</v>
          </cell>
          <cell r="BJ84">
            <v>129.66930600000001</v>
          </cell>
          <cell r="BK84">
            <v>130.918002</v>
          </cell>
          <cell r="BL84">
            <v>132.14578800000001</v>
          </cell>
          <cell r="BM84">
            <v>133.363857</v>
          </cell>
          <cell r="BN84">
            <v>134.571225</v>
          </cell>
          <cell r="BO84">
            <v>135.77121299999999</v>
          </cell>
          <cell r="BP84">
            <v>136.94798074755937</v>
          </cell>
          <cell r="BQ84">
            <v>138.10197756394084</v>
          </cell>
          <cell r="BR84">
            <v>139.23364407585925</v>
          </cell>
        </row>
        <row r="87">
          <cell r="D87" t="str">
            <v>Regional (High rise units)</v>
          </cell>
          <cell r="E87">
            <v>1E-4</v>
          </cell>
          <cell r="F87">
            <v>1.7500000000000003E-3</v>
          </cell>
          <cell r="G87">
            <v>3.4000000000000002E-3</v>
          </cell>
          <cell r="H87">
            <v>5.0500000000000007E-3</v>
          </cell>
          <cell r="I87">
            <v>6.7000000000000011E-3</v>
          </cell>
          <cell r="J87">
            <v>8.3500000000000015E-3</v>
          </cell>
          <cell r="K87">
            <v>0.01</v>
          </cell>
          <cell r="L87">
            <v>1.3899999999999999E-2</v>
          </cell>
          <cell r="M87">
            <v>1.78E-2</v>
          </cell>
          <cell r="N87">
            <v>2.1700000000000001E-2</v>
          </cell>
          <cell r="O87">
            <v>2.5600000000000001E-2</v>
          </cell>
          <cell r="P87">
            <v>2.9500000000000002E-2</v>
          </cell>
          <cell r="Q87">
            <v>3.3399999999999999E-2</v>
          </cell>
          <cell r="R87">
            <v>3.73E-2</v>
          </cell>
          <cell r="S87">
            <v>4.1200000000000001E-2</v>
          </cell>
          <cell r="T87">
            <v>4.5100000000000001E-2</v>
          </cell>
          <cell r="U87">
            <v>4.9000000000000002E-2</v>
          </cell>
          <cell r="AF87">
            <v>62.953530999999998</v>
          </cell>
          <cell r="AG87">
            <v>64.255897000000004</v>
          </cell>
          <cell r="AH87">
            <v>65.6434</v>
          </cell>
          <cell r="AI87">
            <v>67.243184999999997</v>
          </cell>
          <cell r="AJ87">
            <v>68.965453999999994</v>
          </cell>
          <cell r="AK87">
            <v>70.673385999999994</v>
          </cell>
          <cell r="AL87">
            <v>72.610355999999996</v>
          </cell>
          <cell r="AM87">
            <v>74.330678000000006</v>
          </cell>
          <cell r="AN87">
            <v>76.084630000000004</v>
          </cell>
          <cell r="AO87">
            <v>77.741762999999992</v>
          </cell>
          <cell r="AP87">
            <v>79.330691999999999</v>
          </cell>
          <cell r="AQ87">
            <v>80.852361000000002</v>
          </cell>
          <cell r="AR87">
            <v>82.353615999999988</v>
          </cell>
          <cell r="AS87">
            <v>83.854871000000003</v>
          </cell>
          <cell r="AT87">
            <v>85.328337000000005</v>
          </cell>
          <cell r="AU87">
            <v>86.73672599999999</v>
          </cell>
          <cell r="AV87">
            <v>88.102634999999992</v>
          </cell>
          <cell r="AW87">
            <v>89.407242999999994</v>
          </cell>
          <cell r="AX87">
            <v>90.664886999999993</v>
          </cell>
          <cell r="AY87">
            <v>91.923710999999997</v>
          </cell>
          <cell r="AZ87">
            <v>93.131794999999983</v>
          </cell>
          <cell r="BA87">
            <v>94.299050999999992</v>
          </cell>
          <cell r="BB87">
            <v>95.432322999999997</v>
          </cell>
          <cell r="BC87">
            <v>96.552791999999997</v>
          </cell>
          <cell r="BD87">
            <v>97.654439999999994</v>
          </cell>
          <cell r="BE87">
            <v>98.746942999999987</v>
          </cell>
          <cell r="BF87">
            <v>99.813898999999992</v>
          </cell>
          <cell r="BG87">
            <v>100.859497</v>
          </cell>
          <cell r="BH87">
            <v>101.879076</v>
          </cell>
          <cell r="BI87">
            <v>102.86402199999999</v>
          </cell>
          <cell r="BJ87">
            <v>103.80088299999998</v>
          </cell>
          <cell r="BK87">
            <v>104.726652</v>
          </cell>
          <cell r="BL87">
            <v>105.635783</v>
          </cell>
          <cell r="BM87">
            <v>106.53901399999999</v>
          </cell>
          <cell r="BN87">
            <v>107.435637</v>
          </cell>
          <cell r="BO87">
            <v>108.32807099999999</v>
          </cell>
          <cell r="BP87">
            <v>109.20417181228483</v>
          </cell>
          <cell r="BQ87">
            <v>110.06435918536985</v>
          </cell>
          <cell r="BR87">
            <v>110.90904122520536</v>
          </cell>
        </row>
        <row r="88">
          <cell r="D88" t="str">
            <v>ID</v>
          </cell>
          <cell r="E88">
            <v>1E-4</v>
          </cell>
          <cell r="F88">
            <v>1.7500000000000003E-3</v>
          </cell>
          <cell r="G88">
            <v>3.4000000000000002E-3</v>
          </cell>
          <cell r="H88">
            <v>5.0500000000000007E-3</v>
          </cell>
          <cell r="I88">
            <v>6.7000000000000011E-3</v>
          </cell>
          <cell r="J88">
            <v>8.3500000000000015E-3</v>
          </cell>
          <cell r="K88">
            <v>0.01</v>
          </cell>
          <cell r="L88">
            <v>1.3899999999999999E-2</v>
          </cell>
          <cell r="M88">
            <v>1.78E-2</v>
          </cell>
          <cell r="N88">
            <v>2.1700000000000001E-2</v>
          </cell>
          <cell r="O88">
            <v>2.5600000000000001E-2</v>
          </cell>
          <cell r="P88">
            <v>2.9500000000000002E-2</v>
          </cell>
          <cell r="Q88">
            <v>3.3399999999999999E-2</v>
          </cell>
          <cell r="R88">
            <v>3.73E-2</v>
          </cell>
          <cell r="S88">
            <v>4.1200000000000001E-2</v>
          </cell>
          <cell r="T88">
            <v>4.5100000000000001E-2</v>
          </cell>
          <cell r="U88">
            <v>4.9000000000000002E-2</v>
          </cell>
          <cell r="AF88">
            <v>4.047282</v>
          </cell>
          <cell r="AG88">
            <v>4.1405609999999999</v>
          </cell>
          <cell r="AH88">
            <v>4.2699479999999994</v>
          </cell>
          <cell r="AI88">
            <v>4.3647609999999997</v>
          </cell>
          <cell r="AJ88">
            <v>4.4808139999999996</v>
          </cell>
          <cell r="AK88">
            <v>4.5944479999999999</v>
          </cell>
          <cell r="AL88">
            <v>4.7530989999999997</v>
          </cell>
          <cell r="AM88">
            <v>4.8685029999999996</v>
          </cell>
          <cell r="AN88">
            <v>4.9886859999999995</v>
          </cell>
          <cell r="AO88">
            <v>5.1026740000000004</v>
          </cell>
          <cell r="AP88">
            <v>5.2124729999999992</v>
          </cell>
          <cell r="AQ88">
            <v>5.3219179999999993</v>
          </cell>
          <cell r="AR88">
            <v>5.4297699999999995</v>
          </cell>
          <cell r="AS88">
            <v>5.5369140000000003</v>
          </cell>
          <cell r="AT88">
            <v>5.6414030000000004</v>
          </cell>
          <cell r="AU88">
            <v>5.7427649999999995</v>
          </cell>
          <cell r="AV88">
            <v>5.8434189999999999</v>
          </cell>
          <cell r="AW88">
            <v>5.9421850000000003</v>
          </cell>
          <cell r="AX88">
            <v>6.0398300000000003</v>
          </cell>
          <cell r="AY88">
            <v>6.1394219999999997</v>
          </cell>
          <cell r="AZ88">
            <v>6.2388959999999996</v>
          </cell>
          <cell r="BA88">
            <v>6.3386649999999998</v>
          </cell>
          <cell r="BB88">
            <v>6.4403220000000001</v>
          </cell>
          <cell r="BC88">
            <v>6.544162</v>
          </cell>
          <cell r="BD88">
            <v>6.6500669999999991</v>
          </cell>
          <cell r="BE88">
            <v>6.7570339999999991</v>
          </cell>
          <cell r="BF88">
            <v>6.8667150000000001</v>
          </cell>
          <cell r="BG88">
            <v>6.9786969999999995</v>
          </cell>
          <cell r="BH88">
            <v>7.0935109999999995</v>
          </cell>
          <cell r="BI88">
            <v>7.209681999999999</v>
          </cell>
          <cell r="BJ88">
            <v>7.325558</v>
          </cell>
          <cell r="BK88">
            <v>7.4422599999999992</v>
          </cell>
          <cell r="BL88">
            <v>7.5591390000000001</v>
          </cell>
          <cell r="BM88">
            <v>7.6764900000000003</v>
          </cell>
          <cell r="BN88">
            <v>7.7941949999999993</v>
          </cell>
          <cell r="BO88">
            <v>7.9126079999999996</v>
          </cell>
          <cell r="BP88">
            <v>8.0315442709860108</v>
          </cell>
          <cell r="BQ88">
            <v>8.1510061253099249</v>
          </cell>
          <cell r="BR88">
            <v>8.270995885541998</v>
          </cell>
        </row>
        <row r="89">
          <cell r="D89" t="str">
            <v>MT</v>
          </cell>
          <cell r="E89">
            <v>1E-4</v>
          </cell>
          <cell r="F89">
            <v>1.7500000000000003E-3</v>
          </cell>
          <cell r="G89">
            <v>3.4000000000000002E-3</v>
          </cell>
          <cell r="H89">
            <v>5.0500000000000007E-3</v>
          </cell>
          <cell r="I89">
            <v>6.7000000000000011E-3</v>
          </cell>
          <cell r="J89">
            <v>8.3500000000000015E-3</v>
          </cell>
          <cell r="K89">
            <v>0.01</v>
          </cell>
          <cell r="L89">
            <v>1.3899999999999999E-2</v>
          </cell>
          <cell r="M89">
            <v>1.78E-2</v>
          </cell>
          <cell r="N89">
            <v>2.1700000000000001E-2</v>
          </cell>
          <cell r="O89">
            <v>2.5600000000000001E-2</v>
          </cell>
          <cell r="P89">
            <v>2.9500000000000002E-2</v>
          </cell>
          <cell r="Q89">
            <v>3.3399999999999999E-2</v>
          </cell>
          <cell r="R89">
            <v>3.73E-2</v>
          </cell>
          <cell r="S89">
            <v>4.1200000000000001E-2</v>
          </cell>
          <cell r="T89">
            <v>4.5100000000000001E-2</v>
          </cell>
          <cell r="U89">
            <v>4.9000000000000002E-2</v>
          </cell>
          <cell r="AF89">
            <v>3.1451719999999996</v>
          </cell>
          <cell r="AG89">
            <v>3.2399260000000001</v>
          </cell>
          <cell r="AH89">
            <v>3.3159179999999999</v>
          </cell>
          <cell r="AI89">
            <v>3.4014679999999999</v>
          </cell>
          <cell r="AJ89">
            <v>3.4847759999999997</v>
          </cell>
          <cell r="AK89">
            <v>3.5682609999999997</v>
          </cell>
          <cell r="AL89">
            <v>3.6301519999999998</v>
          </cell>
          <cell r="AM89">
            <v>3.702191</v>
          </cell>
          <cell r="AN89">
            <v>3.7724009999999999</v>
          </cell>
          <cell r="AO89">
            <v>3.8423159999999994</v>
          </cell>
          <cell r="AP89">
            <v>3.9137059999999999</v>
          </cell>
          <cell r="AQ89">
            <v>3.9860990000000003</v>
          </cell>
          <cell r="AR89">
            <v>4.0571349999999997</v>
          </cell>
          <cell r="AS89">
            <v>4.1270499999999997</v>
          </cell>
          <cell r="AT89">
            <v>4.1943099999999998</v>
          </cell>
          <cell r="AU89">
            <v>4.25685</v>
          </cell>
          <cell r="AV89">
            <v>4.3171479999999995</v>
          </cell>
          <cell r="AW89">
            <v>4.3756759999999995</v>
          </cell>
          <cell r="AX89">
            <v>4.4337319999999991</v>
          </cell>
          <cell r="AY89">
            <v>4.4933810000000003</v>
          </cell>
          <cell r="AZ89">
            <v>4.5520859999999992</v>
          </cell>
          <cell r="BA89">
            <v>4.6109089999999995</v>
          </cell>
          <cell r="BB89">
            <v>4.6697319999999998</v>
          </cell>
          <cell r="BC89">
            <v>4.7285549999999992</v>
          </cell>
          <cell r="BD89">
            <v>4.7872009999999996</v>
          </cell>
          <cell r="BE89">
            <v>4.8456109999999999</v>
          </cell>
          <cell r="BF89">
            <v>4.9047289999999997</v>
          </cell>
          <cell r="BG89">
            <v>4.9638469999999995</v>
          </cell>
          <cell r="BH89">
            <v>5.023968</v>
          </cell>
          <cell r="BI89">
            <v>5.0830859999999998</v>
          </cell>
          <cell r="BJ89">
            <v>5.1419679999999994</v>
          </cell>
          <cell r="BK89">
            <v>5.2005549999999996</v>
          </cell>
          <cell r="BL89">
            <v>5.2585519999999999</v>
          </cell>
          <cell r="BM89">
            <v>5.3162539999999998</v>
          </cell>
          <cell r="BN89">
            <v>5.3735429999999997</v>
          </cell>
          <cell r="BO89">
            <v>5.4306549999999998</v>
          </cell>
          <cell r="BP89">
            <v>5.4873496165446101</v>
          </cell>
          <cell r="BQ89">
            <v>5.5436298999375984</v>
          </cell>
          <cell r="BR89">
            <v>5.5994988781906354</v>
          </cell>
        </row>
        <row r="90">
          <cell r="D90" t="str">
            <v>OR</v>
          </cell>
          <cell r="E90">
            <v>1E-4</v>
          </cell>
          <cell r="F90">
            <v>1.7500000000000003E-3</v>
          </cell>
          <cell r="G90">
            <v>3.4000000000000002E-3</v>
          </cell>
          <cell r="H90">
            <v>5.0500000000000007E-3</v>
          </cell>
          <cell r="I90">
            <v>6.7000000000000011E-3</v>
          </cell>
          <cell r="J90">
            <v>8.3500000000000015E-3</v>
          </cell>
          <cell r="K90">
            <v>0.01</v>
          </cell>
          <cell r="L90">
            <v>1.3899999999999999E-2</v>
          </cell>
          <cell r="M90">
            <v>1.78E-2</v>
          </cell>
          <cell r="N90">
            <v>2.1700000000000001E-2</v>
          </cell>
          <cell r="O90">
            <v>2.5600000000000001E-2</v>
          </cell>
          <cell r="P90">
            <v>2.9500000000000002E-2</v>
          </cell>
          <cell r="Q90">
            <v>3.3399999999999999E-2</v>
          </cell>
          <cell r="R90">
            <v>3.73E-2</v>
          </cell>
          <cell r="S90">
            <v>4.1200000000000001E-2</v>
          </cell>
          <cell r="T90">
            <v>4.5100000000000001E-2</v>
          </cell>
          <cell r="U90">
            <v>4.9000000000000002E-2</v>
          </cell>
          <cell r="AF90">
            <v>18.524996999999999</v>
          </cell>
          <cell r="AG90">
            <v>18.860352999999996</v>
          </cell>
          <cell r="AH90">
            <v>19.219663000000001</v>
          </cell>
          <cell r="AI90">
            <v>19.575963999999999</v>
          </cell>
          <cell r="AJ90">
            <v>20.044364999999999</v>
          </cell>
          <cell r="AK90">
            <v>20.448101999999999</v>
          </cell>
          <cell r="AL90">
            <v>21.010608000000001</v>
          </cell>
          <cell r="AM90">
            <v>21.511635999999999</v>
          </cell>
          <cell r="AN90">
            <v>22.042930999999999</v>
          </cell>
          <cell r="AO90">
            <v>22.566025</v>
          </cell>
          <cell r="AP90">
            <v>23.075903</v>
          </cell>
          <cell r="AQ90">
            <v>23.567195999999999</v>
          </cell>
          <cell r="AR90">
            <v>24.046157999999998</v>
          </cell>
          <cell r="AS90">
            <v>24.515561999999996</v>
          </cell>
          <cell r="AT90">
            <v>24.961897</v>
          </cell>
          <cell r="AU90">
            <v>25.379203999999998</v>
          </cell>
          <cell r="AV90">
            <v>25.767955000000001</v>
          </cell>
          <cell r="AW90">
            <v>26.115110999999999</v>
          </cell>
          <cell r="AX90">
            <v>26.431999999999999</v>
          </cell>
          <cell r="AY90">
            <v>26.737678999999996</v>
          </cell>
          <cell r="AZ90">
            <v>27.024654999999999</v>
          </cell>
          <cell r="BA90">
            <v>27.294166999999998</v>
          </cell>
          <cell r="BB90">
            <v>27.540727999999998</v>
          </cell>
          <cell r="BC90">
            <v>27.778143999999998</v>
          </cell>
          <cell r="BD90">
            <v>28.004704</v>
          </cell>
          <cell r="BE90">
            <v>28.227015999999999</v>
          </cell>
          <cell r="BF90">
            <v>28.430093999999997</v>
          </cell>
          <cell r="BG90">
            <v>28.624852999999998</v>
          </cell>
          <cell r="BH90">
            <v>28.809522999999999</v>
          </cell>
          <cell r="BI90">
            <v>28.981862</v>
          </cell>
          <cell r="BJ90">
            <v>29.134258999999997</v>
          </cell>
          <cell r="BK90">
            <v>29.285771</v>
          </cell>
          <cell r="BL90">
            <v>29.431087999999999</v>
          </cell>
          <cell r="BM90">
            <v>29.574988999999999</v>
          </cell>
          <cell r="BN90">
            <v>29.717473999999996</v>
          </cell>
          <cell r="BO90">
            <v>29.858778999999998</v>
          </cell>
          <cell r="BP90">
            <v>29.994783094624101</v>
          </cell>
          <cell r="BQ90">
            <v>30.125685141646656</v>
          </cell>
          <cell r="BR90">
            <v>30.251676538906093</v>
          </cell>
        </row>
        <row r="91">
          <cell r="D91" t="str">
            <v>WA</v>
          </cell>
          <cell r="E91">
            <v>1E-4</v>
          </cell>
          <cell r="F91">
            <v>1.7500000000000003E-3</v>
          </cell>
          <cell r="G91">
            <v>3.4000000000000002E-3</v>
          </cell>
          <cell r="H91">
            <v>5.0500000000000007E-3</v>
          </cell>
          <cell r="I91">
            <v>6.7000000000000011E-3</v>
          </cell>
          <cell r="J91">
            <v>8.3500000000000015E-3</v>
          </cell>
          <cell r="K91">
            <v>0.01</v>
          </cell>
          <cell r="L91">
            <v>1.3899999999999999E-2</v>
          </cell>
          <cell r="M91">
            <v>1.78E-2</v>
          </cell>
          <cell r="N91">
            <v>2.1700000000000001E-2</v>
          </cell>
          <cell r="O91">
            <v>2.5600000000000001E-2</v>
          </cell>
          <cell r="P91">
            <v>2.9500000000000002E-2</v>
          </cell>
          <cell r="Q91">
            <v>3.3399999999999999E-2</v>
          </cell>
          <cell r="R91">
            <v>3.73E-2</v>
          </cell>
          <cell r="S91">
            <v>4.1200000000000001E-2</v>
          </cell>
          <cell r="T91">
            <v>4.5100000000000001E-2</v>
          </cell>
          <cell r="U91">
            <v>4.9000000000000002E-2</v>
          </cell>
          <cell r="AF91">
            <v>37.236080000000001</v>
          </cell>
          <cell r="AG91">
            <v>38.015056999999999</v>
          </cell>
          <cell r="AH91">
            <v>38.837871</v>
          </cell>
          <cell r="AI91">
            <v>39.900991999999995</v>
          </cell>
          <cell r="AJ91">
            <v>40.955498999999996</v>
          </cell>
          <cell r="AK91">
            <v>42.062574999999995</v>
          </cell>
          <cell r="AL91">
            <v>43.216496999999997</v>
          </cell>
          <cell r="AM91">
            <v>44.248348</v>
          </cell>
          <cell r="AN91">
            <v>45.280611999999998</v>
          </cell>
          <cell r="AO91">
            <v>46.230747999999998</v>
          </cell>
          <cell r="AP91">
            <v>47.128609999999995</v>
          </cell>
          <cell r="AQ91">
            <v>47.977148</v>
          </cell>
          <cell r="AR91">
            <v>48.820552999999997</v>
          </cell>
          <cell r="AS91">
            <v>49.675345</v>
          </cell>
          <cell r="AT91">
            <v>50.530726999999999</v>
          </cell>
          <cell r="AU91">
            <v>51.357906999999997</v>
          </cell>
          <cell r="AV91">
            <v>52.174112999999998</v>
          </cell>
          <cell r="AW91">
            <v>52.974271000000002</v>
          </cell>
          <cell r="AX91">
            <v>53.759324999999997</v>
          </cell>
          <cell r="AY91">
            <v>54.553228999999995</v>
          </cell>
          <cell r="AZ91">
            <v>55.316157999999994</v>
          </cell>
          <cell r="BA91">
            <v>56.055309999999999</v>
          </cell>
          <cell r="BB91">
            <v>56.781540999999997</v>
          </cell>
          <cell r="BC91">
            <v>57.501930999999999</v>
          </cell>
          <cell r="BD91">
            <v>58.212468000000001</v>
          </cell>
          <cell r="BE91">
            <v>58.917281999999993</v>
          </cell>
          <cell r="BF91">
            <v>59.612361</v>
          </cell>
          <cell r="BG91">
            <v>60.292099999999998</v>
          </cell>
          <cell r="BH91">
            <v>60.952073999999996</v>
          </cell>
          <cell r="BI91">
            <v>61.589391999999989</v>
          </cell>
          <cell r="BJ91">
            <v>62.199097999999992</v>
          </cell>
          <cell r="BK91">
            <v>62.798065999999999</v>
          </cell>
          <cell r="BL91">
            <v>63.387003999999997</v>
          </cell>
          <cell r="BM91">
            <v>63.971280999999998</v>
          </cell>
          <cell r="BN91">
            <v>64.550425000000004</v>
          </cell>
          <cell r="BO91">
            <v>65.126028999999988</v>
          </cell>
          <cell r="BP91">
            <v>65.690494830130106</v>
          </cell>
          <cell r="BQ91">
            <v>66.244038018475678</v>
          </cell>
          <cell r="BR91">
            <v>66.786869922566623</v>
          </cell>
        </row>
        <row r="93">
          <cell r="AF93" t="str">
            <v>MSQF</v>
          </cell>
          <cell r="AG93" t="str">
            <v>MSQF</v>
          </cell>
          <cell r="AH93" t="str">
            <v>MSQF</v>
          </cell>
          <cell r="AI93" t="str">
            <v>MSQF</v>
          </cell>
          <cell r="AJ93" t="str">
            <v>MSQF</v>
          </cell>
          <cell r="AK93" t="str">
            <v>MSQF</v>
          </cell>
          <cell r="AL93" t="str">
            <v>MSQF</v>
          </cell>
          <cell r="AM93" t="str">
            <v>MSQF</v>
          </cell>
          <cell r="AN93" t="str">
            <v>MSQF</v>
          </cell>
          <cell r="AO93" t="str">
            <v>MSQF</v>
          </cell>
          <cell r="AP93" t="str">
            <v>MSQF</v>
          </cell>
          <cell r="AQ93" t="str">
            <v>MSQF</v>
          </cell>
          <cell r="AR93" t="str">
            <v>MSQF</v>
          </cell>
          <cell r="AS93" t="str">
            <v>MSQF</v>
          </cell>
          <cell r="AT93" t="str">
            <v>MSQF</v>
          </cell>
          <cell r="AU93" t="str">
            <v>MSQF</v>
          </cell>
          <cell r="AV93" t="str">
            <v>MSQF</v>
          </cell>
          <cell r="AW93" t="str">
            <v>MSQF</v>
          </cell>
          <cell r="AX93" t="str">
            <v>MSQF</v>
          </cell>
          <cell r="AY93" t="str">
            <v>MSQF</v>
          </cell>
          <cell r="AZ93" t="str">
            <v>MSQF</v>
          </cell>
          <cell r="BA93" t="str">
            <v>MSQF</v>
          </cell>
          <cell r="BB93" t="str">
            <v>MSQF</v>
          </cell>
          <cell r="BC93" t="str">
            <v>MSQF</v>
          </cell>
          <cell r="BD93" t="str">
            <v>MSQF</v>
          </cell>
          <cell r="BE93" t="str">
            <v>MSQF</v>
          </cell>
          <cell r="BF93" t="str">
            <v>MSQF</v>
          </cell>
          <cell r="BG93" t="str">
            <v>MSQF</v>
          </cell>
          <cell r="BH93" t="str">
            <v>MSQF</v>
          </cell>
          <cell r="BI93" t="str">
            <v>MSQF</v>
          </cell>
          <cell r="BJ93" t="str">
            <v>MSQF</v>
          </cell>
          <cell r="BK93" t="str">
            <v>MSQF</v>
          </cell>
          <cell r="BL93" t="str">
            <v>MSQF</v>
          </cell>
          <cell r="BM93" t="str">
            <v>MSQF</v>
          </cell>
          <cell r="BN93" t="str">
            <v>MSQF</v>
          </cell>
          <cell r="BO93" t="str">
            <v>MSQF</v>
          </cell>
          <cell r="BP93" t="str">
            <v>MSQF</v>
          </cell>
          <cell r="BQ93" t="str">
            <v>MSQF</v>
          </cell>
          <cell r="BR93" t="str">
            <v>MSQF</v>
          </cell>
        </row>
        <row r="94">
          <cell r="D94" t="str">
            <v xml:space="preserve">Square footage of Units-Low-rise </v>
          </cell>
          <cell r="E94">
            <v>1985</v>
          </cell>
          <cell r="F94">
            <v>1986</v>
          </cell>
          <cell r="G94">
            <v>1987</v>
          </cell>
          <cell r="H94">
            <v>1988</v>
          </cell>
          <cell r="I94">
            <v>1989</v>
          </cell>
          <cell r="J94">
            <v>1990</v>
          </cell>
          <cell r="K94">
            <v>1991</v>
          </cell>
          <cell r="L94">
            <v>1992</v>
          </cell>
          <cell r="M94">
            <v>1993</v>
          </cell>
          <cell r="N94">
            <v>1994</v>
          </cell>
          <cell r="O94">
            <v>1995</v>
          </cell>
          <cell r="P94">
            <v>1996</v>
          </cell>
          <cell r="Q94">
            <v>1997</v>
          </cell>
          <cell r="R94">
            <v>1998</v>
          </cell>
          <cell r="S94">
            <v>1999</v>
          </cell>
          <cell r="T94">
            <v>2000</v>
          </cell>
          <cell r="U94">
            <v>2001</v>
          </cell>
          <cell r="V94">
            <v>2002</v>
          </cell>
          <cell r="W94">
            <v>2003</v>
          </cell>
          <cell r="X94">
            <v>2004</v>
          </cell>
          <cell r="Y94">
            <v>2005</v>
          </cell>
          <cell r="Z94">
            <v>2006</v>
          </cell>
          <cell r="AA94">
            <v>2007</v>
          </cell>
          <cell r="AB94">
            <v>2008</v>
          </cell>
          <cell r="AC94">
            <v>2009</v>
          </cell>
          <cell r="AD94">
            <v>2010</v>
          </cell>
          <cell r="AE94">
            <v>2011</v>
          </cell>
          <cell r="AF94">
            <v>2012</v>
          </cell>
          <cell r="AG94">
            <v>2013</v>
          </cell>
          <cell r="AH94">
            <v>2014</v>
          </cell>
          <cell r="AI94">
            <v>2015</v>
          </cell>
          <cell r="AJ94">
            <v>2016</v>
          </cell>
          <cell r="AK94">
            <v>2017</v>
          </cell>
          <cell r="AL94">
            <v>2018</v>
          </cell>
          <cell r="AM94">
            <v>2019</v>
          </cell>
          <cell r="AN94">
            <v>2020</v>
          </cell>
          <cell r="AO94">
            <v>2021</v>
          </cell>
          <cell r="AP94">
            <v>2022</v>
          </cell>
          <cell r="AQ94">
            <v>2023</v>
          </cell>
          <cell r="AR94">
            <v>2024</v>
          </cell>
          <cell r="AS94">
            <v>2025</v>
          </cell>
          <cell r="AT94">
            <v>2026</v>
          </cell>
          <cell r="AU94">
            <v>2027</v>
          </cell>
          <cell r="AV94">
            <v>2028</v>
          </cell>
          <cell r="AW94">
            <v>2029</v>
          </cell>
          <cell r="AX94">
            <v>2030</v>
          </cell>
          <cell r="AY94">
            <v>2031</v>
          </cell>
          <cell r="AZ94">
            <v>2032</v>
          </cell>
          <cell r="BA94">
            <v>2033</v>
          </cell>
          <cell r="BB94">
            <v>2034</v>
          </cell>
          <cell r="BC94">
            <v>2035</v>
          </cell>
          <cell r="BD94">
            <v>2036</v>
          </cell>
          <cell r="BE94">
            <v>2037</v>
          </cell>
          <cell r="BF94">
            <v>2038</v>
          </cell>
          <cell r="BG94">
            <v>2039</v>
          </cell>
          <cell r="BH94">
            <v>2040</v>
          </cell>
          <cell r="BI94">
            <v>2041</v>
          </cell>
          <cell r="BJ94">
            <v>2042</v>
          </cell>
          <cell r="BK94">
            <v>2043</v>
          </cell>
          <cell r="BL94">
            <v>2044</v>
          </cell>
          <cell r="BM94">
            <v>2045</v>
          </cell>
          <cell r="BN94">
            <v>2046</v>
          </cell>
          <cell r="BO94">
            <v>2047</v>
          </cell>
          <cell r="BP94">
            <v>2048</v>
          </cell>
          <cell r="BQ94">
            <v>2049</v>
          </cell>
          <cell r="BR94">
            <v>2050</v>
          </cell>
        </row>
        <row r="95">
          <cell r="D95" t="str">
            <v>Region</v>
          </cell>
          <cell r="E95">
            <v>0.92600000000000005</v>
          </cell>
          <cell r="F95">
            <v>0.88450000000000006</v>
          </cell>
          <cell r="G95">
            <v>0.84300000000000008</v>
          </cell>
          <cell r="H95">
            <v>0.8015000000000001</v>
          </cell>
          <cell r="I95">
            <v>0.76000000000000012</v>
          </cell>
          <cell r="J95">
            <v>0.71850000000000014</v>
          </cell>
          <cell r="K95">
            <v>0.67700000000000005</v>
          </cell>
          <cell r="L95">
            <v>0.66680000000000006</v>
          </cell>
          <cell r="M95">
            <v>0.65660000000000007</v>
          </cell>
          <cell r="N95">
            <v>0.64640000000000009</v>
          </cell>
          <cell r="O95">
            <v>0.6362000000000001</v>
          </cell>
          <cell r="P95">
            <v>0.62600000000000011</v>
          </cell>
          <cell r="Q95">
            <v>0.61580000000000013</v>
          </cell>
          <cell r="R95">
            <v>0.60560000000000014</v>
          </cell>
          <cell r="S95">
            <v>0.59540000000000015</v>
          </cell>
          <cell r="T95">
            <v>0.58520000000000016</v>
          </cell>
          <cell r="U95">
            <v>0.57499999999999996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765.51920499599987</v>
          </cell>
          <cell r="AG95">
            <v>781.35606385199981</v>
          </cell>
          <cell r="AH95">
            <v>798.22819440000001</v>
          </cell>
          <cell r="AI95">
            <v>817.68168846000003</v>
          </cell>
          <cell r="AJ95">
            <v>838.62459626399982</v>
          </cell>
          <cell r="AK95">
            <v>859.39316517599991</v>
          </cell>
          <cell r="AL95">
            <v>882.94685169599984</v>
          </cell>
          <cell r="AM95">
            <v>903.8660838479999</v>
          </cell>
          <cell r="AN95">
            <v>925.19425907999994</v>
          </cell>
          <cell r="AO95">
            <v>945.345108708</v>
          </cell>
          <cell r="AP95">
            <v>964.66659307199984</v>
          </cell>
          <cell r="AQ95">
            <v>983.17019127599997</v>
          </cell>
          <cell r="AR95">
            <v>1001.425553856</v>
          </cell>
          <cell r="AS95">
            <v>1019.680916436</v>
          </cell>
          <cell r="AT95">
            <v>1037.5983628919998</v>
          </cell>
          <cell r="AU95">
            <v>1054.7244686159997</v>
          </cell>
          <cell r="AV95">
            <v>1071.3340146599999</v>
          </cell>
          <cell r="AW95">
            <v>1087.198136388</v>
          </cell>
          <cell r="AX95">
            <v>1102.491172692</v>
          </cell>
          <cell r="AY95">
            <v>1117.7985578759999</v>
          </cell>
          <cell r="AZ95">
            <v>1132.48894122</v>
          </cell>
          <cell r="BA95">
            <v>1146.6828533160001</v>
          </cell>
          <cell r="BB95">
            <v>1160.4635176679999</v>
          </cell>
          <cell r="BC95">
            <v>1174.088496672</v>
          </cell>
          <cell r="BD95">
            <v>1187.4846110399999</v>
          </cell>
          <cell r="BE95">
            <v>1200.7695215879999</v>
          </cell>
          <cell r="BF95">
            <v>1213.743778884</v>
          </cell>
          <cell r="BG95">
            <v>1226.4583214519998</v>
          </cell>
          <cell r="BH95">
            <v>1238.8564712159998</v>
          </cell>
          <cell r="BI95">
            <v>1250.8334813519998</v>
          </cell>
          <cell r="BJ95">
            <v>1262.2257746279997</v>
          </cell>
          <cell r="BK95">
            <v>1273.4831884319999</v>
          </cell>
          <cell r="BL95">
            <v>1284.538283028</v>
          </cell>
          <cell r="BM95">
            <v>1295.521633224</v>
          </cell>
          <cell r="BN95">
            <v>1306.4246296919998</v>
          </cell>
          <cell r="BO95">
            <v>1317.2766876359999</v>
          </cell>
          <cell r="BP95">
            <v>1327.9301329100485</v>
          </cell>
          <cell r="BQ95">
            <v>1338.3900696845508</v>
          </cell>
          <cell r="BR95">
            <v>1348.6614605555294</v>
          </cell>
        </row>
        <row r="96">
          <cell r="D96" t="str">
            <v>ID</v>
          </cell>
          <cell r="E96">
            <v>0.92600000000000005</v>
          </cell>
          <cell r="F96">
            <v>0.88450000000000006</v>
          </cell>
          <cell r="G96">
            <v>0.84300000000000008</v>
          </cell>
          <cell r="H96">
            <v>0.8015000000000001</v>
          </cell>
          <cell r="I96">
            <v>0.76000000000000012</v>
          </cell>
          <cell r="J96">
            <v>0.71850000000000014</v>
          </cell>
          <cell r="K96">
            <v>0.67700000000000005</v>
          </cell>
          <cell r="L96">
            <v>0.66680000000000006</v>
          </cell>
          <cell r="M96">
            <v>0.65660000000000007</v>
          </cell>
          <cell r="N96">
            <v>0.64640000000000009</v>
          </cell>
          <cell r="O96">
            <v>0.6362000000000001</v>
          </cell>
          <cell r="P96">
            <v>0.62600000000000011</v>
          </cell>
          <cell r="Q96">
            <v>0.61580000000000013</v>
          </cell>
          <cell r="R96">
            <v>0.60560000000000014</v>
          </cell>
          <cell r="S96">
            <v>0.59540000000000015</v>
          </cell>
          <cell r="T96">
            <v>0.58520000000000016</v>
          </cell>
          <cell r="U96">
            <v>0.57499999999999996</v>
          </cell>
          <cell r="AF96">
            <v>49.215223511999994</v>
          </cell>
          <cell r="AG96">
            <v>50.349502475999991</v>
          </cell>
          <cell r="AH96">
            <v>51.922857167999993</v>
          </cell>
          <cell r="AI96">
            <v>53.075789675999999</v>
          </cell>
          <cell r="AJ96">
            <v>54.487002023999999</v>
          </cell>
          <cell r="AK96">
            <v>55.868799167999995</v>
          </cell>
          <cell r="AL96">
            <v>57.798006084000008</v>
          </cell>
          <cell r="AM96">
            <v>59.20132654799999</v>
          </cell>
          <cell r="AN96">
            <v>60.662759975999997</v>
          </cell>
          <cell r="AO96">
            <v>62.048861783999996</v>
          </cell>
          <cell r="AP96">
            <v>63.384025067999985</v>
          </cell>
          <cell r="AQ96">
            <v>64.714883687999986</v>
          </cell>
          <cell r="AR96">
            <v>66.026371319999996</v>
          </cell>
          <cell r="AS96">
            <v>67.329249623999999</v>
          </cell>
          <cell r="AT96">
            <v>68.599842947999988</v>
          </cell>
          <cell r="AU96">
            <v>69.832411739999984</v>
          </cell>
          <cell r="AV96">
            <v>71.056371204000001</v>
          </cell>
          <cell r="AW96">
            <v>72.257372459999999</v>
          </cell>
          <cell r="AX96">
            <v>73.44474228</v>
          </cell>
          <cell r="AY96">
            <v>74.655787752000009</v>
          </cell>
          <cell r="AZ96">
            <v>75.865398335999984</v>
          </cell>
          <cell r="BA96">
            <v>77.078596140000002</v>
          </cell>
          <cell r="BB96">
            <v>78.314752151999997</v>
          </cell>
          <cell r="BC96">
            <v>79.577453592000012</v>
          </cell>
          <cell r="BD96">
            <v>80.865265571999984</v>
          </cell>
          <cell r="BE96">
            <v>82.165991543999993</v>
          </cell>
          <cell r="BF96">
            <v>83.499719940000006</v>
          </cell>
          <cell r="BG96">
            <v>84.861428651999987</v>
          </cell>
          <cell r="BH96">
            <v>86.257574676000004</v>
          </cell>
          <cell r="BI96">
            <v>87.670221911999988</v>
          </cell>
          <cell r="BJ96">
            <v>89.079281928</v>
          </cell>
          <cell r="BK96">
            <v>90.498386159999995</v>
          </cell>
          <cell r="BL96">
            <v>91.919642723999999</v>
          </cell>
          <cell r="BM96">
            <v>93.346638839999997</v>
          </cell>
          <cell r="BN96">
            <v>94.777939619999984</v>
          </cell>
          <cell r="BO96">
            <v>96.21784972799999</v>
          </cell>
          <cell r="BP96">
            <v>97.66412284666589</v>
          </cell>
          <cell r="BQ96">
            <v>99.116787094353469</v>
          </cell>
          <cell r="BR96">
            <v>100.57587071367446</v>
          </cell>
        </row>
        <row r="97">
          <cell r="D97" t="str">
            <v>MT</v>
          </cell>
          <cell r="E97">
            <v>0.92600000000000005</v>
          </cell>
          <cell r="F97">
            <v>0.88450000000000006</v>
          </cell>
          <cell r="G97">
            <v>0.84300000000000008</v>
          </cell>
          <cell r="H97">
            <v>0.8015000000000001</v>
          </cell>
          <cell r="I97">
            <v>0.76000000000000012</v>
          </cell>
          <cell r="J97">
            <v>0.71850000000000014</v>
          </cell>
          <cell r="K97">
            <v>0.67700000000000005</v>
          </cell>
          <cell r="L97">
            <v>0.66680000000000006</v>
          </cell>
          <cell r="M97">
            <v>0.65660000000000007</v>
          </cell>
          <cell r="N97">
            <v>0.64640000000000009</v>
          </cell>
          <cell r="O97">
            <v>0.6362000000000001</v>
          </cell>
          <cell r="P97">
            <v>0.62600000000000011</v>
          </cell>
          <cell r="Q97">
            <v>0.61580000000000013</v>
          </cell>
          <cell r="R97">
            <v>0.60560000000000014</v>
          </cell>
          <cell r="S97">
            <v>0.59540000000000015</v>
          </cell>
          <cell r="T97">
            <v>0.58520000000000016</v>
          </cell>
          <cell r="U97">
            <v>0.57499999999999996</v>
          </cell>
          <cell r="AF97">
            <v>38.245504751999995</v>
          </cell>
          <cell r="AG97">
            <v>39.397719815999999</v>
          </cell>
          <cell r="AH97">
            <v>40.321787687999993</v>
          </cell>
          <cell r="AI97">
            <v>41.362081488000001</v>
          </cell>
          <cell r="AJ97">
            <v>42.375112415999993</v>
          </cell>
          <cell r="AK97">
            <v>43.390295675999994</v>
          </cell>
          <cell r="AL97">
            <v>44.142894431999991</v>
          </cell>
          <cell r="AM97">
            <v>45.018893555999995</v>
          </cell>
          <cell r="AN97">
            <v>45.872651915999995</v>
          </cell>
          <cell r="AO97">
            <v>46.722823055999996</v>
          </cell>
          <cell r="AP97">
            <v>47.590930295999996</v>
          </cell>
          <cell r="AQ97">
            <v>48.471234084000002</v>
          </cell>
          <cell r="AR97">
            <v>49.33503666</v>
          </cell>
          <cell r="AS97">
            <v>50.185207799999993</v>
          </cell>
          <cell r="AT97">
            <v>51.003093960000001</v>
          </cell>
          <cell r="AU97">
            <v>51.763584600000002</v>
          </cell>
          <cell r="AV97">
            <v>52.496812368000001</v>
          </cell>
          <cell r="AW97">
            <v>53.208516815999999</v>
          </cell>
          <cell r="AX97">
            <v>53.91448171199999</v>
          </cell>
          <cell r="AY97">
            <v>54.639817596</v>
          </cell>
          <cell r="AZ97">
            <v>55.353674375999994</v>
          </cell>
          <cell r="BA97">
            <v>56.068966044</v>
          </cell>
          <cell r="BB97">
            <v>56.784257711999992</v>
          </cell>
          <cell r="BC97">
            <v>57.499549379999991</v>
          </cell>
          <cell r="BD97">
            <v>58.212688715999988</v>
          </cell>
          <cell r="BE97">
            <v>58.922958275999996</v>
          </cell>
          <cell r="BF97">
            <v>59.641837163999995</v>
          </cell>
          <cell r="BG97">
            <v>60.360716051999987</v>
          </cell>
          <cell r="BH97">
            <v>61.091791487999998</v>
          </cell>
          <cell r="BI97">
            <v>61.810670375999997</v>
          </cell>
          <cell r="BJ97">
            <v>62.526679487999999</v>
          </cell>
          <cell r="BK97">
            <v>63.239101379999994</v>
          </cell>
          <cell r="BL97">
            <v>63.944348831999996</v>
          </cell>
          <cell r="BM97">
            <v>64.646009063999998</v>
          </cell>
          <cell r="BN97">
            <v>65.342647188000001</v>
          </cell>
          <cell r="BO97">
            <v>66.037132979999996</v>
          </cell>
          <cell r="BP97">
            <v>66.726543360885273</v>
          </cell>
          <cell r="BQ97">
            <v>67.410915422556442</v>
          </cell>
          <cell r="BR97">
            <v>68.090285985840723</v>
          </cell>
        </row>
        <row r="98">
          <cell r="D98" t="str">
            <v>OR</v>
          </cell>
          <cell r="E98">
            <v>0.92600000000000005</v>
          </cell>
          <cell r="F98">
            <v>0.88450000000000006</v>
          </cell>
          <cell r="G98">
            <v>0.84300000000000008</v>
          </cell>
          <cell r="H98">
            <v>0.8015000000000001</v>
          </cell>
          <cell r="I98">
            <v>0.76000000000000012</v>
          </cell>
          <cell r="J98">
            <v>0.71850000000000014</v>
          </cell>
          <cell r="K98">
            <v>0.67700000000000005</v>
          </cell>
          <cell r="L98">
            <v>0.66680000000000006</v>
          </cell>
          <cell r="M98">
            <v>0.65660000000000007</v>
          </cell>
          <cell r="N98">
            <v>0.64640000000000009</v>
          </cell>
          <cell r="O98">
            <v>0.6362000000000001</v>
          </cell>
          <cell r="P98">
            <v>0.62600000000000011</v>
          </cell>
          <cell r="Q98">
            <v>0.61580000000000013</v>
          </cell>
          <cell r="R98">
            <v>0.60560000000000014</v>
          </cell>
          <cell r="S98">
            <v>0.59540000000000015</v>
          </cell>
          <cell r="T98">
            <v>0.58520000000000016</v>
          </cell>
          <cell r="U98">
            <v>0.57499999999999996</v>
          </cell>
          <cell r="AF98">
            <v>225.26521945199997</v>
          </cell>
          <cell r="AG98">
            <v>229.34317114799995</v>
          </cell>
          <cell r="AH98">
            <v>233.71240510800001</v>
          </cell>
          <cell r="AI98">
            <v>238.04504942399996</v>
          </cell>
          <cell r="AJ98">
            <v>243.74083733999996</v>
          </cell>
          <cell r="AK98">
            <v>248.650306632</v>
          </cell>
          <cell r="AL98">
            <v>255.49041772800001</v>
          </cell>
          <cell r="AM98">
            <v>261.58295217599994</v>
          </cell>
          <cell r="AN98">
            <v>268.04353539599998</v>
          </cell>
          <cell r="AO98">
            <v>274.4043939</v>
          </cell>
          <cell r="AP98">
            <v>280.60454494800001</v>
          </cell>
          <cell r="AQ98">
            <v>286.57870113600001</v>
          </cell>
          <cell r="AR98">
            <v>292.40291152799995</v>
          </cell>
          <cell r="AS98">
            <v>298.110895992</v>
          </cell>
          <cell r="AT98">
            <v>303.53835985200004</v>
          </cell>
          <cell r="AU98">
            <v>308.612841264</v>
          </cell>
          <cell r="AV98">
            <v>313.34007978</v>
          </cell>
          <cell r="AW98">
            <v>317.56152027599995</v>
          </cell>
          <cell r="AX98">
            <v>321.41491199999996</v>
          </cell>
          <cell r="AY98">
            <v>325.13198936399993</v>
          </cell>
          <cell r="AZ98">
            <v>328.62163697999995</v>
          </cell>
          <cell r="BA98">
            <v>331.89892117200003</v>
          </cell>
          <cell r="BB98">
            <v>334.897119648</v>
          </cell>
          <cell r="BC98">
            <v>337.78411430399996</v>
          </cell>
          <cell r="BD98">
            <v>340.53909926399996</v>
          </cell>
          <cell r="BE98">
            <v>343.24242825599998</v>
          </cell>
          <cell r="BF98">
            <v>345.71187050399993</v>
          </cell>
          <cell r="BG98">
            <v>348.08015314799997</v>
          </cell>
          <cell r="BH98">
            <v>350.32575286799994</v>
          </cell>
          <cell r="BI98">
            <v>352.42140679199997</v>
          </cell>
          <cell r="BJ98">
            <v>354.27456464399995</v>
          </cell>
          <cell r="BK98">
            <v>356.11696083599998</v>
          </cell>
          <cell r="BL98">
            <v>357.88402540799996</v>
          </cell>
          <cell r="BM98">
            <v>359.63387132399998</v>
          </cell>
          <cell r="BN98">
            <v>361.366498584</v>
          </cell>
          <cell r="BO98">
            <v>363.08477696400001</v>
          </cell>
          <cell r="BP98">
            <v>364.73859597524563</v>
          </cell>
          <cell r="BQ98">
            <v>366.33037374175495</v>
          </cell>
          <cell r="BR98">
            <v>367.86243767421939</v>
          </cell>
        </row>
        <row r="99">
          <cell r="D99" t="str">
            <v>WA</v>
          </cell>
          <cell r="E99">
            <v>0.92600000000000005</v>
          </cell>
          <cell r="F99">
            <v>0.88450000000000006</v>
          </cell>
          <cell r="G99">
            <v>0.84300000000000008</v>
          </cell>
          <cell r="H99">
            <v>0.8015000000000001</v>
          </cell>
          <cell r="I99">
            <v>0.76000000000000012</v>
          </cell>
          <cell r="J99">
            <v>0.71850000000000014</v>
          </cell>
          <cell r="K99">
            <v>0.67700000000000005</v>
          </cell>
          <cell r="L99">
            <v>0.66680000000000006</v>
          </cell>
          <cell r="M99">
            <v>0.65660000000000007</v>
          </cell>
          <cell r="N99">
            <v>0.64640000000000009</v>
          </cell>
          <cell r="O99">
            <v>0.6362000000000001</v>
          </cell>
          <cell r="P99">
            <v>0.62600000000000011</v>
          </cell>
          <cell r="Q99">
            <v>0.61580000000000013</v>
          </cell>
          <cell r="R99">
            <v>0.60560000000000014</v>
          </cell>
          <cell r="S99">
            <v>0.59540000000000015</v>
          </cell>
          <cell r="T99">
            <v>0.58520000000000016</v>
          </cell>
          <cell r="U99">
            <v>0.57499999999999996</v>
          </cell>
          <cell r="AF99">
            <v>452.79325727999992</v>
          </cell>
          <cell r="AG99">
            <v>462.26567041199991</v>
          </cell>
          <cell r="AH99">
            <v>472.27114443599999</v>
          </cell>
          <cell r="AI99">
            <v>485.19876787200002</v>
          </cell>
          <cell r="AJ99">
            <v>498.02164448399992</v>
          </cell>
          <cell r="AK99">
            <v>511.48376369999988</v>
          </cell>
          <cell r="AL99">
            <v>525.51553345199989</v>
          </cell>
          <cell r="AM99">
            <v>538.062911568</v>
          </cell>
          <cell r="AN99">
            <v>550.61531179199994</v>
          </cell>
          <cell r="AO99">
            <v>562.16902996800002</v>
          </cell>
          <cell r="AP99">
            <v>573.0870927599999</v>
          </cell>
          <cell r="AQ99">
            <v>583.40537236800003</v>
          </cell>
          <cell r="AR99">
            <v>593.66123434799999</v>
          </cell>
          <cell r="AS99">
            <v>604.05556302000002</v>
          </cell>
          <cell r="AT99">
            <v>614.45706613199991</v>
          </cell>
          <cell r="AU99">
            <v>624.51563101199986</v>
          </cell>
          <cell r="AV99">
            <v>634.4407513079999</v>
          </cell>
          <cell r="AW99">
            <v>644.17072683599997</v>
          </cell>
          <cell r="AX99">
            <v>653.71703669999999</v>
          </cell>
          <cell r="AY99">
            <v>663.37096316399982</v>
          </cell>
          <cell r="AZ99">
            <v>672.648231528</v>
          </cell>
          <cell r="BA99">
            <v>681.63636995999991</v>
          </cell>
          <cell r="BB99">
            <v>690.46738815599997</v>
          </cell>
          <cell r="BC99">
            <v>699.22737939599995</v>
          </cell>
          <cell r="BD99">
            <v>707.86755748799999</v>
          </cell>
          <cell r="BE99">
            <v>716.4381435119999</v>
          </cell>
          <cell r="BF99">
            <v>724.89035127600005</v>
          </cell>
          <cell r="BG99">
            <v>733.15602359999991</v>
          </cell>
          <cell r="BH99">
            <v>741.18135218399993</v>
          </cell>
          <cell r="BI99">
            <v>748.93118227199989</v>
          </cell>
          <cell r="BJ99">
            <v>756.34524856799987</v>
          </cell>
          <cell r="BK99">
            <v>763.62874005599997</v>
          </cell>
          <cell r="BL99">
            <v>770.79026606399998</v>
          </cell>
          <cell r="BM99">
            <v>777.89511399599996</v>
          </cell>
          <cell r="BN99">
            <v>784.9375442999999</v>
          </cell>
          <cell r="BO99">
            <v>791.93692796399989</v>
          </cell>
          <cell r="BP99">
            <v>798.80087072725189</v>
          </cell>
          <cell r="BQ99">
            <v>805.53199342588596</v>
          </cell>
          <cell r="BR99">
            <v>812.13286618179484</v>
          </cell>
        </row>
        <row r="100">
          <cell r="AF100" t="str">
            <v>MSQF</v>
          </cell>
          <cell r="AG100" t="str">
            <v>MSQF</v>
          </cell>
          <cell r="AH100" t="str">
            <v>MSQF</v>
          </cell>
          <cell r="AI100" t="str">
            <v>MSQF</v>
          </cell>
          <cell r="AJ100" t="str">
            <v>MSQF</v>
          </cell>
          <cell r="AK100" t="str">
            <v>MSQF</v>
          </cell>
          <cell r="AL100" t="str">
            <v>MSQF</v>
          </cell>
          <cell r="AM100" t="str">
            <v>MSQF</v>
          </cell>
          <cell r="AN100" t="str">
            <v>MSQF</v>
          </cell>
          <cell r="AO100" t="str">
            <v>MSQF</v>
          </cell>
          <cell r="AP100" t="str">
            <v>MSQF</v>
          </cell>
          <cell r="AQ100" t="str">
            <v>MSQF</v>
          </cell>
          <cell r="AR100" t="str">
            <v>MSQF</v>
          </cell>
          <cell r="AS100" t="str">
            <v>MSQF</v>
          </cell>
          <cell r="AT100" t="str">
            <v>MSQF</v>
          </cell>
          <cell r="AU100" t="str">
            <v>MSQF</v>
          </cell>
          <cell r="AV100" t="str">
            <v>MSQF</v>
          </cell>
          <cell r="AW100" t="str">
            <v>MSQF</v>
          </cell>
          <cell r="AX100" t="str">
            <v>MSQF</v>
          </cell>
          <cell r="AY100" t="str">
            <v>MSQF</v>
          </cell>
          <cell r="AZ100" t="str">
            <v>MSQF</v>
          </cell>
          <cell r="BA100" t="str">
            <v>MSQF</v>
          </cell>
          <cell r="BB100" t="str">
            <v>MSQF</v>
          </cell>
          <cell r="BC100" t="str">
            <v>MSQF</v>
          </cell>
          <cell r="BD100" t="str">
            <v>MSQF</v>
          </cell>
          <cell r="BE100" t="str">
            <v>MSQF</v>
          </cell>
          <cell r="BF100" t="str">
            <v>MSQF</v>
          </cell>
          <cell r="BG100" t="str">
            <v>MSQF</v>
          </cell>
          <cell r="BH100" t="str">
            <v>MSQF</v>
          </cell>
          <cell r="BI100" t="str">
            <v>MSQF</v>
          </cell>
          <cell r="BJ100" t="str">
            <v>MSQF</v>
          </cell>
          <cell r="BK100" t="str">
            <v>MSQF</v>
          </cell>
          <cell r="BL100" t="str">
            <v>MSQF</v>
          </cell>
          <cell r="BM100" t="str">
            <v>MSQF</v>
          </cell>
          <cell r="BN100" t="str">
            <v>MSQF</v>
          </cell>
          <cell r="BO100" t="str">
            <v>MSQF</v>
          </cell>
          <cell r="BP100" t="str">
            <v>MSQF</v>
          </cell>
          <cell r="BQ100" t="str">
            <v>MSQF</v>
          </cell>
          <cell r="BR100" t="str">
            <v>MSQF</v>
          </cell>
        </row>
        <row r="101">
          <cell r="D101" t="str">
            <v>Square footage Med-Rise</v>
          </cell>
          <cell r="E101">
            <v>1985</v>
          </cell>
          <cell r="F101">
            <v>1986</v>
          </cell>
          <cell r="G101">
            <v>1987</v>
          </cell>
          <cell r="H101">
            <v>1988</v>
          </cell>
          <cell r="I101">
            <v>1989</v>
          </cell>
          <cell r="J101">
            <v>1990</v>
          </cell>
          <cell r="K101">
            <v>1991</v>
          </cell>
          <cell r="L101">
            <v>1992</v>
          </cell>
          <cell r="M101">
            <v>1993</v>
          </cell>
          <cell r="N101">
            <v>1994</v>
          </cell>
          <cell r="O101">
            <v>1995</v>
          </cell>
          <cell r="P101">
            <v>1996</v>
          </cell>
          <cell r="Q101">
            <v>1997</v>
          </cell>
          <cell r="R101">
            <v>1998</v>
          </cell>
          <cell r="S101">
            <v>1999</v>
          </cell>
          <cell r="T101">
            <v>2000</v>
          </cell>
          <cell r="U101">
            <v>2001</v>
          </cell>
          <cell r="V101">
            <v>2002</v>
          </cell>
          <cell r="W101">
            <v>2003</v>
          </cell>
          <cell r="X101">
            <v>2004</v>
          </cell>
          <cell r="Y101">
            <v>2005</v>
          </cell>
          <cell r="Z101">
            <v>2006</v>
          </cell>
          <cell r="AA101">
            <v>2007</v>
          </cell>
          <cell r="AB101">
            <v>2008</v>
          </cell>
          <cell r="AC101">
            <v>2009</v>
          </cell>
          <cell r="AD101">
            <v>2010</v>
          </cell>
          <cell r="AE101">
            <v>2011</v>
          </cell>
          <cell r="AF101">
            <v>2012</v>
          </cell>
          <cell r="AG101">
            <v>2013</v>
          </cell>
          <cell r="AH101">
            <v>2014</v>
          </cell>
          <cell r="AI101">
            <v>2015</v>
          </cell>
          <cell r="AJ101">
            <v>2016</v>
          </cell>
          <cell r="AK101">
            <v>2017</v>
          </cell>
          <cell r="AL101">
            <v>2018</v>
          </cell>
          <cell r="AM101">
            <v>2019</v>
          </cell>
          <cell r="AN101">
            <v>2020</v>
          </cell>
          <cell r="AO101">
            <v>2021</v>
          </cell>
          <cell r="AP101">
            <v>2022</v>
          </cell>
          <cell r="AQ101">
            <v>2023</v>
          </cell>
          <cell r="AR101">
            <v>2024</v>
          </cell>
          <cell r="AS101">
            <v>2025</v>
          </cell>
          <cell r="AT101">
            <v>2026</v>
          </cell>
          <cell r="AU101">
            <v>2027</v>
          </cell>
          <cell r="AV101">
            <v>2028</v>
          </cell>
          <cell r="AW101">
            <v>2029</v>
          </cell>
          <cell r="AX101">
            <v>2030</v>
          </cell>
          <cell r="AY101">
            <v>2031</v>
          </cell>
          <cell r="AZ101">
            <v>2032</v>
          </cell>
          <cell r="BA101">
            <v>2033</v>
          </cell>
          <cell r="BB101">
            <v>2034</v>
          </cell>
          <cell r="BC101">
            <v>2035</v>
          </cell>
          <cell r="BD101">
            <v>2036</v>
          </cell>
          <cell r="BE101">
            <v>2037</v>
          </cell>
          <cell r="BF101">
            <v>2038</v>
          </cell>
          <cell r="BG101">
            <v>2039</v>
          </cell>
          <cell r="BH101">
            <v>2040</v>
          </cell>
          <cell r="BI101">
            <v>2041</v>
          </cell>
          <cell r="BJ101">
            <v>2042</v>
          </cell>
          <cell r="BK101">
            <v>2043</v>
          </cell>
          <cell r="BL101">
            <v>2044</v>
          </cell>
          <cell r="BM101">
            <v>2045</v>
          </cell>
          <cell r="BN101">
            <v>2046</v>
          </cell>
          <cell r="BO101">
            <v>2047</v>
          </cell>
          <cell r="BP101">
            <v>2048</v>
          </cell>
          <cell r="BQ101">
            <v>2049</v>
          </cell>
          <cell r="BR101">
            <v>2050</v>
          </cell>
        </row>
        <row r="102">
          <cell r="D102" t="str">
            <v>Region</v>
          </cell>
          <cell r="E102">
            <v>6.7000000000000004E-2</v>
          </cell>
          <cell r="F102">
            <v>9.3833333333333338E-2</v>
          </cell>
          <cell r="G102">
            <v>0.12066666666666667</v>
          </cell>
          <cell r="H102">
            <v>0.14750000000000002</v>
          </cell>
          <cell r="I102">
            <v>0.17433333333333334</v>
          </cell>
          <cell r="J102">
            <v>0.20116666666666666</v>
          </cell>
          <cell r="K102">
            <v>0.22800000000000001</v>
          </cell>
          <cell r="L102">
            <v>0.2288</v>
          </cell>
          <cell r="M102">
            <v>0.2296</v>
          </cell>
          <cell r="N102">
            <v>0.23039999999999999</v>
          </cell>
          <cell r="O102">
            <v>0.23119999999999999</v>
          </cell>
          <cell r="P102">
            <v>0.23199999999999998</v>
          </cell>
          <cell r="Q102">
            <v>0.23279999999999998</v>
          </cell>
          <cell r="R102">
            <v>0.23359999999999997</v>
          </cell>
          <cell r="S102">
            <v>0.23439999999999997</v>
          </cell>
          <cell r="T102">
            <v>0.23519999999999996</v>
          </cell>
          <cell r="U102">
            <v>0.23599999999999999</v>
          </cell>
          <cell r="AF102">
            <v>105.64989613499999</v>
          </cell>
          <cell r="AG102">
            <v>107.835553245</v>
          </cell>
          <cell r="AH102">
            <v>110.16408899999999</v>
          </cell>
          <cell r="AI102">
            <v>112.84888072499999</v>
          </cell>
          <cell r="AJ102">
            <v>115.73922758999998</v>
          </cell>
          <cell r="AK102">
            <v>118.60551380999999</v>
          </cell>
          <cell r="AL102">
            <v>121.85617626</v>
          </cell>
          <cell r="AM102">
            <v>124.74325562999999</v>
          </cell>
          <cell r="AN102">
            <v>127.68677354999997</v>
          </cell>
          <cell r="AO102">
            <v>130.46780785499999</v>
          </cell>
          <cell r="AP102">
            <v>133.13438081999999</v>
          </cell>
          <cell r="AQ102">
            <v>135.688076685</v>
          </cell>
          <cell r="AR102">
            <v>138.20751336000001</v>
          </cell>
          <cell r="AS102">
            <v>140.72695003500002</v>
          </cell>
          <cell r="AT102">
            <v>143.19975064499999</v>
          </cell>
          <cell r="AU102">
            <v>145.56333770999998</v>
          </cell>
          <cell r="AV102">
            <v>147.85563397499999</v>
          </cell>
          <cell r="AW102">
            <v>150.045053655</v>
          </cell>
          <cell r="AX102">
            <v>152.15565739499999</v>
          </cell>
          <cell r="AY102">
            <v>154.26824143499999</v>
          </cell>
          <cell r="AZ102">
            <v>156.295672575</v>
          </cell>
          <cell r="BA102">
            <v>158.254585335</v>
          </cell>
          <cell r="BB102">
            <v>160.15646545499999</v>
          </cell>
          <cell r="BC102">
            <v>162.03685931999999</v>
          </cell>
          <cell r="BD102">
            <v>163.88566740000002</v>
          </cell>
          <cell r="BE102">
            <v>165.71912815500002</v>
          </cell>
          <cell r="BF102">
            <v>167.50971541500002</v>
          </cell>
          <cell r="BG102">
            <v>169.26445924499998</v>
          </cell>
          <cell r="BH102">
            <v>170.97553746</v>
          </cell>
          <cell r="BI102">
            <v>172.62849387</v>
          </cell>
          <cell r="BJ102">
            <v>174.20075305500001</v>
          </cell>
          <cell r="BK102">
            <v>175.75439741999998</v>
          </cell>
          <cell r="BL102">
            <v>177.280119555</v>
          </cell>
          <cell r="BM102">
            <v>178.79594019000001</v>
          </cell>
          <cell r="BN102">
            <v>180.30067114499997</v>
          </cell>
          <cell r="BO102">
            <v>181.798372035</v>
          </cell>
          <cell r="BP102">
            <v>183.26866223717599</v>
          </cell>
          <cell r="BQ102">
            <v>184.7122461820237</v>
          </cell>
          <cell r="BR102">
            <v>186.12980876124931</v>
          </cell>
        </row>
        <row r="103">
          <cell r="D103" t="str">
            <v>ID</v>
          </cell>
          <cell r="E103">
            <v>6.7000000000000004E-2</v>
          </cell>
          <cell r="F103">
            <v>9.3833333333333338E-2</v>
          </cell>
          <cell r="G103">
            <v>0.12066666666666667</v>
          </cell>
          <cell r="H103">
            <v>0.14750000000000002</v>
          </cell>
          <cell r="I103">
            <v>0.17433333333333334</v>
          </cell>
          <cell r="J103">
            <v>0.20116666666666666</v>
          </cell>
          <cell r="K103">
            <v>0.22800000000000001</v>
          </cell>
          <cell r="L103">
            <v>0.2288</v>
          </cell>
          <cell r="M103">
            <v>0.2296</v>
          </cell>
          <cell r="N103">
            <v>0.23039999999999999</v>
          </cell>
          <cell r="O103">
            <v>0.23119999999999999</v>
          </cell>
          <cell r="P103">
            <v>0.23199999999999998</v>
          </cell>
          <cell r="Q103">
            <v>0.23279999999999998</v>
          </cell>
          <cell r="R103">
            <v>0.23359999999999997</v>
          </cell>
          <cell r="S103">
            <v>0.23439999999999997</v>
          </cell>
          <cell r="T103">
            <v>0.23519999999999996</v>
          </cell>
          <cell r="U103">
            <v>0.23599999999999999</v>
          </cell>
          <cell r="AF103">
            <v>6.7922309700000003</v>
          </cell>
          <cell r="AG103">
            <v>6.948773684999999</v>
          </cell>
          <cell r="AH103">
            <v>7.1659135800000007</v>
          </cell>
          <cell r="AI103">
            <v>7.3250306849999989</v>
          </cell>
          <cell r="AJ103">
            <v>7.5197931899999997</v>
          </cell>
          <cell r="AK103">
            <v>7.7104960799999995</v>
          </cell>
          <cell r="AL103">
            <v>7.9767474150000002</v>
          </cell>
          <cell r="AM103">
            <v>8.1704207549999985</v>
          </cell>
          <cell r="AN103">
            <v>8.3721143100000006</v>
          </cell>
          <cell r="AO103">
            <v>8.5634112899999995</v>
          </cell>
          <cell r="AP103">
            <v>8.7476782049999997</v>
          </cell>
          <cell r="AQ103">
            <v>8.9313510300000001</v>
          </cell>
          <cell r="AR103">
            <v>9.1123504499999992</v>
          </cell>
          <cell r="AS103">
            <v>9.2921616900000004</v>
          </cell>
          <cell r="AT103">
            <v>9.4675172550000006</v>
          </cell>
          <cell r="AU103">
            <v>9.6376250250000002</v>
          </cell>
          <cell r="AV103">
            <v>9.806544615</v>
          </cell>
          <cell r="AW103">
            <v>9.9722957250000004</v>
          </cell>
          <cell r="AX103">
            <v>10.136165549999999</v>
          </cell>
          <cell r="AY103">
            <v>10.30330287</v>
          </cell>
          <cell r="AZ103">
            <v>10.47024216</v>
          </cell>
          <cell r="BA103">
            <v>10.637676525000002</v>
          </cell>
          <cell r="BB103">
            <v>10.808279370000001</v>
          </cell>
          <cell r="BC103">
            <v>10.98254577</v>
          </cell>
          <cell r="BD103">
            <v>11.160277695</v>
          </cell>
          <cell r="BE103">
            <v>11.339791890000001</v>
          </cell>
          <cell r="BF103">
            <v>11.523860775000001</v>
          </cell>
          <cell r="BG103">
            <v>11.711791245000001</v>
          </cell>
          <cell r="BH103">
            <v>11.904474435000001</v>
          </cell>
          <cell r="BI103">
            <v>12.099434969999999</v>
          </cell>
          <cell r="BJ103">
            <v>12.293900429999999</v>
          </cell>
          <cell r="BK103">
            <v>12.4897521</v>
          </cell>
          <cell r="BL103">
            <v>12.685900815</v>
          </cell>
          <cell r="BM103">
            <v>12.88284165</v>
          </cell>
          <cell r="BN103">
            <v>13.080376575000001</v>
          </cell>
          <cell r="BO103">
            <v>13.27909968</v>
          </cell>
          <cell r="BP103">
            <v>13.478700949011525</v>
          </cell>
          <cell r="BQ103">
            <v>13.679184262670548</v>
          </cell>
          <cell r="BR103">
            <v>13.880553518761714</v>
          </cell>
        </row>
        <row r="104">
          <cell r="D104" t="str">
            <v>MT</v>
          </cell>
          <cell r="E104">
            <v>6.7000000000000004E-2</v>
          </cell>
          <cell r="F104">
            <v>9.3833333333333338E-2</v>
          </cell>
          <cell r="G104">
            <v>0.12066666666666667</v>
          </cell>
          <cell r="H104">
            <v>0.14750000000000002</v>
          </cell>
          <cell r="I104">
            <v>0.17433333333333334</v>
          </cell>
          <cell r="J104">
            <v>0.20116666666666666</v>
          </cell>
          <cell r="K104">
            <v>0.22800000000000001</v>
          </cell>
          <cell r="L104">
            <v>0.2288</v>
          </cell>
          <cell r="M104">
            <v>0.2296</v>
          </cell>
          <cell r="N104">
            <v>0.23039999999999999</v>
          </cell>
          <cell r="O104">
            <v>0.23119999999999999</v>
          </cell>
          <cell r="P104">
            <v>0.23199999999999998</v>
          </cell>
          <cell r="Q104">
            <v>0.23279999999999998</v>
          </cell>
          <cell r="R104">
            <v>0.23359999999999997</v>
          </cell>
          <cell r="S104">
            <v>0.23439999999999997</v>
          </cell>
          <cell r="T104">
            <v>0.23519999999999996</v>
          </cell>
          <cell r="U104">
            <v>0.23599999999999999</v>
          </cell>
          <cell r="AF104">
            <v>5.2782916200000001</v>
          </cell>
          <cell r="AG104">
            <v>5.4373097099999992</v>
          </cell>
          <cell r="AH104">
            <v>5.5648410299999993</v>
          </cell>
          <cell r="AI104">
            <v>5.7084127799999997</v>
          </cell>
          <cell r="AJ104">
            <v>5.8482219600000001</v>
          </cell>
          <cell r="AK104">
            <v>5.9883281850000003</v>
          </cell>
          <cell r="AL104">
            <v>6.0921949199999998</v>
          </cell>
          <cell r="AM104">
            <v>6.2130922350000004</v>
          </cell>
          <cell r="AN104">
            <v>6.3309200849999998</v>
          </cell>
          <cell r="AO104">
            <v>6.4482528599999993</v>
          </cell>
          <cell r="AP104">
            <v>6.5680610099999992</v>
          </cell>
          <cell r="AQ104">
            <v>6.6895524150000005</v>
          </cell>
          <cell r="AR104">
            <v>6.8087664750000005</v>
          </cell>
          <cell r="AS104">
            <v>6.9260992499999992</v>
          </cell>
          <cell r="AT104">
            <v>7.0389763500000004</v>
          </cell>
          <cell r="AU104">
            <v>7.1439322500000006</v>
          </cell>
          <cell r="AV104">
            <v>7.245125579999999</v>
          </cell>
          <cell r="AW104">
            <v>7.3433484600000014</v>
          </cell>
          <cell r="AX104">
            <v>7.4407792199999987</v>
          </cell>
          <cell r="AY104">
            <v>7.5408833850000008</v>
          </cell>
          <cell r="AZ104">
            <v>7.6394033099999996</v>
          </cell>
          <cell r="BA104">
            <v>7.7381212650000002</v>
          </cell>
          <cell r="BB104">
            <v>7.8368392199999999</v>
          </cell>
          <cell r="BC104">
            <v>7.9355571749999996</v>
          </cell>
          <cell r="BD104">
            <v>8.0339780849999993</v>
          </cell>
          <cell r="BE104">
            <v>8.1320029350000009</v>
          </cell>
          <cell r="BF104">
            <v>8.2312159649999987</v>
          </cell>
          <cell r="BG104">
            <v>8.3304289949999983</v>
          </cell>
          <cell r="BH104">
            <v>8.4313252800000011</v>
          </cell>
          <cell r="BI104">
            <v>8.530538309999999</v>
          </cell>
          <cell r="BJ104">
            <v>8.6293552800000004</v>
          </cell>
          <cell r="BK104">
            <v>8.7276771749999984</v>
          </cell>
          <cell r="BL104">
            <v>8.8250089200000001</v>
          </cell>
          <cell r="BM104">
            <v>8.9218455899999984</v>
          </cell>
          <cell r="BN104">
            <v>9.0179891549999986</v>
          </cell>
          <cell r="BO104">
            <v>9.1138356750000007</v>
          </cell>
          <cell r="BP104">
            <v>9.2089817335960102</v>
          </cell>
          <cell r="BQ104">
            <v>9.3034324498698524</v>
          </cell>
          <cell r="BR104">
            <v>9.397192905492302</v>
          </cell>
        </row>
        <row r="105">
          <cell r="D105" t="str">
            <v>OR</v>
          </cell>
          <cell r="E105">
            <v>6.7000000000000004E-2</v>
          </cell>
          <cell r="F105">
            <v>9.3833333333333338E-2</v>
          </cell>
          <cell r="G105">
            <v>0.12066666666666667</v>
          </cell>
          <cell r="H105">
            <v>0.14750000000000002</v>
          </cell>
          <cell r="I105">
            <v>0.17433333333333334</v>
          </cell>
          <cell r="J105">
            <v>0.20116666666666666</v>
          </cell>
          <cell r="K105">
            <v>0.22800000000000001</v>
          </cell>
          <cell r="L105">
            <v>0.2288</v>
          </cell>
          <cell r="M105">
            <v>0.2296</v>
          </cell>
          <cell r="N105">
            <v>0.23039999999999999</v>
          </cell>
          <cell r="O105">
            <v>0.23119999999999999</v>
          </cell>
          <cell r="P105">
            <v>0.23199999999999998</v>
          </cell>
          <cell r="Q105">
            <v>0.23279999999999998</v>
          </cell>
          <cell r="R105">
            <v>0.23359999999999997</v>
          </cell>
          <cell r="S105">
            <v>0.23439999999999997</v>
          </cell>
          <cell r="T105">
            <v>0.23519999999999996</v>
          </cell>
          <cell r="U105">
            <v>0.23599999999999999</v>
          </cell>
          <cell r="AF105">
            <v>31.089026744999998</v>
          </cell>
          <cell r="AG105">
            <v>31.651828004999999</v>
          </cell>
          <cell r="AH105">
            <v>32.254829354999998</v>
          </cell>
          <cell r="AI105">
            <v>32.852780939999995</v>
          </cell>
          <cell r="AJ105">
            <v>33.638861024999997</v>
          </cell>
          <cell r="AK105">
            <v>34.316420669999999</v>
          </cell>
          <cell r="AL105">
            <v>35.260429680000001</v>
          </cell>
          <cell r="AM105">
            <v>36.101265059999996</v>
          </cell>
          <cell r="AN105">
            <v>36.992895134999991</v>
          </cell>
          <cell r="AO105">
            <v>37.870762124999999</v>
          </cell>
          <cell r="AP105">
            <v>38.726449755000004</v>
          </cell>
          <cell r="AQ105">
            <v>39.550947660000006</v>
          </cell>
          <cell r="AR105">
            <v>40.354751430000007</v>
          </cell>
          <cell r="AS105">
            <v>41.142514769999998</v>
          </cell>
          <cell r="AT105">
            <v>41.891563245</v>
          </cell>
          <cell r="AU105">
            <v>42.591896339999998</v>
          </cell>
          <cell r="AV105">
            <v>43.244306174999998</v>
          </cell>
          <cell r="AW105">
            <v>43.826910435000002</v>
          </cell>
          <cell r="AX105">
            <v>44.358719999999998</v>
          </cell>
          <cell r="AY105">
            <v>44.871716714999998</v>
          </cell>
          <cell r="AZ105">
            <v>45.353325675000001</v>
          </cell>
          <cell r="BA105">
            <v>45.805626194999995</v>
          </cell>
          <cell r="BB105">
            <v>46.219409879999994</v>
          </cell>
          <cell r="BC105">
            <v>46.617846239999999</v>
          </cell>
          <cell r="BD105">
            <v>46.99806384</v>
          </cell>
          <cell r="BE105">
            <v>47.371152360000004</v>
          </cell>
          <cell r="BF105">
            <v>47.711961989999999</v>
          </cell>
          <cell r="BG105">
            <v>48.038810504999994</v>
          </cell>
          <cell r="BH105">
            <v>48.348727455000002</v>
          </cell>
          <cell r="BI105">
            <v>48.637950270000005</v>
          </cell>
          <cell r="BJ105">
            <v>48.893706014999999</v>
          </cell>
          <cell r="BK105">
            <v>49.147976535000005</v>
          </cell>
          <cell r="BL105">
            <v>49.391850480000002</v>
          </cell>
          <cell r="BM105">
            <v>49.633348065000007</v>
          </cell>
          <cell r="BN105">
            <v>49.872469289999991</v>
          </cell>
          <cell r="BO105">
            <v>50.109610215000004</v>
          </cell>
          <cell r="BP105">
            <v>50.337855052783141</v>
          </cell>
          <cell r="BQ105">
            <v>50.557537530510913</v>
          </cell>
          <cell r="BR105">
            <v>50.768978855928587</v>
          </cell>
        </row>
        <row r="106">
          <cell r="D106" t="str">
            <v>WA</v>
          </cell>
          <cell r="E106">
            <v>6.7000000000000004E-2</v>
          </cell>
          <cell r="F106">
            <v>9.3833333333333338E-2</v>
          </cell>
          <cell r="G106">
            <v>0.12066666666666667</v>
          </cell>
          <cell r="H106">
            <v>0.14750000000000002</v>
          </cell>
          <cell r="I106">
            <v>0.17433333333333334</v>
          </cell>
          <cell r="J106">
            <v>0.20116666666666666</v>
          </cell>
          <cell r="K106">
            <v>0.22800000000000001</v>
          </cell>
          <cell r="L106">
            <v>0.2288</v>
          </cell>
          <cell r="M106">
            <v>0.2296</v>
          </cell>
          <cell r="N106">
            <v>0.23039999999999999</v>
          </cell>
          <cell r="O106">
            <v>0.23119999999999999</v>
          </cell>
          <cell r="P106">
            <v>0.23199999999999998</v>
          </cell>
          <cell r="Q106">
            <v>0.23279999999999998</v>
          </cell>
          <cell r="R106">
            <v>0.23359999999999997</v>
          </cell>
          <cell r="S106">
            <v>0.23439999999999997</v>
          </cell>
          <cell r="T106">
            <v>0.23519999999999996</v>
          </cell>
          <cell r="U106">
            <v>0.23599999999999999</v>
          </cell>
          <cell r="AF106">
            <v>62.490346799999998</v>
          </cell>
          <cell r="AG106">
            <v>63.797641845000001</v>
          </cell>
          <cell r="AH106">
            <v>65.178505035000001</v>
          </cell>
          <cell r="AI106">
            <v>66.962656319999994</v>
          </cell>
          <cell r="AJ106">
            <v>68.732351414999997</v>
          </cell>
          <cell r="AK106">
            <v>70.590268874999992</v>
          </cell>
          <cell r="AL106">
            <v>72.526804244999994</v>
          </cell>
          <cell r="AM106">
            <v>74.25847757999999</v>
          </cell>
          <cell r="AN106">
            <v>75.990844019999983</v>
          </cell>
          <cell r="AO106">
            <v>77.585381580000004</v>
          </cell>
          <cell r="AP106">
            <v>79.092191849999992</v>
          </cell>
          <cell r="AQ106">
            <v>80.516225579999997</v>
          </cell>
          <cell r="AR106">
            <v>81.931645004999993</v>
          </cell>
          <cell r="AS106">
            <v>83.366174325000003</v>
          </cell>
          <cell r="AT106">
            <v>84.801693795000006</v>
          </cell>
          <cell r="AU106">
            <v>86.189884094999982</v>
          </cell>
          <cell r="AV106">
            <v>87.559657604999998</v>
          </cell>
          <cell r="AW106">
            <v>88.902499035000005</v>
          </cell>
          <cell r="AX106">
            <v>90.219992625000003</v>
          </cell>
          <cell r="AY106">
            <v>91.552338464999991</v>
          </cell>
          <cell r="AZ106">
            <v>92.83270143</v>
          </cell>
          <cell r="BA106">
            <v>94.073161349999992</v>
          </cell>
          <cell r="BB106">
            <v>95.291936985000007</v>
          </cell>
          <cell r="BC106">
            <v>96.500910134999998</v>
          </cell>
          <cell r="BD106">
            <v>97.693347780000011</v>
          </cell>
          <cell r="BE106">
            <v>98.876180969999993</v>
          </cell>
          <cell r="BF106">
            <v>100.042676685</v>
          </cell>
          <cell r="BG106">
            <v>101.18342849999999</v>
          </cell>
          <cell r="BH106">
            <v>102.29101028999999</v>
          </cell>
          <cell r="BI106">
            <v>103.36057031999999</v>
          </cell>
          <cell r="BJ106">
            <v>104.38379133000001</v>
          </cell>
          <cell r="BK106">
            <v>105.38899160999999</v>
          </cell>
          <cell r="BL106">
            <v>106.37735934000001</v>
          </cell>
          <cell r="BM106">
            <v>107.357904885</v>
          </cell>
          <cell r="BN106">
            <v>108.329836125</v>
          </cell>
          <cell r="BO106">
            <v>109.29582646499999</v>
          </cell>
          <cell r="BP106">
            <v>110.24312450178529</v>
          </cell>
          <cell r="BQ106">
            <v>111.17209193897237</v>
          </cell>
          <cell r="BR106">
            <v>112.08308348106669</v>
          </cell>
        </row>
        <row r="107">
          <cell r="AF107" t="str">
            <v>MSQF</v>
          </cell>
          <cell r="AG107" t="str">
            <v>MSQF</v>
          </cell>
          <cell r="AH107" t="str">
            <v>MSQF</v>
          </cell>
          <cell r="AI107" t="str">
            <v>MSQF</v>
          </cell>
          <cell r="AJ107" t="str">
            <v>MSQF</v>
          </cell>
          <cell r="AK107" t="str">
            <v>MSQF</v>
          </cell>
          <cell r="AL107" t="str">
            <v>MSQF</v>
          </cell>
          <cell r="AM107" t="str">
            <v>MSQF</v>
          </cell>
          <cell r="AN107" t="str">
            <v>MSQF</v>
          </cell>
          <cell r="AO107" t="str">
            <v>MSQF</v>
          </cell>
          <cell r="AP107" t="str">
            <v>MSQF</v>
          </cell>
          <cell r="AQ107" t="str">
            <v>MSQF</v>
          </cell>
          <cell r="AR107" t="str">
            <v>MSQF</v>
          </cell>
          <cell r="AS107" t="str">
            <v>MSQF</v>
          </cell>
          <cell r="AT107" t="str">
            <v>MSQF</v>
          </cell>
          <cell r="AU107" t="str">
            <v>MSQF</v>
          </cell>
          <cell r="AV107" t="str">
            <v>MSQF</v>
          </cell>
          <cell r="AW107" t="str">
            <v>MSQF</v>
          </cell>
          <cell r="AX107" t="str">
            <v>MSQF</v>
          </cell>
          <cell r="AY107" t="str">
            <v>MSQF</v>
          </cell>
          <cell r="AZ107" t="str">
            <v>MSQF</v>
          </cell>
          <cell r="BA107" t="str">
            <v>MSQF</v>
          </cell>
          <cell r="BB107" t="str">
            <v>MSQF</v>
          </cell>
          <cell r="BC107" t="str">
            <v>MSQF</v>
          </cell>
          <cell r="BD107" t="str">
            <v>MSQF</v>
          </cell>
          <cell r="BE107" t="str">
            <v>MSQF</v>
          </cell>
          <cell r="BF107" t="str">
            <v>MSQF</v>
          </cell>
          <cell r="BG107" t="str">
            <v>MSQF</v>
          </cell>
          <cell r="BH107" t="str">
            <v>MSQF</v>
          </cell>
          <cell r="BI107" t="str">
            <v>MSQF</v>
          </cell>
          <cell r="BJ107" t="str">
            <v>MSQF</v>
          </cell>
          <cell r="BK107" t="str">
            <v>MSQF</v>
          </cell>
          <cell r="BL107" t="str">
            <v>MSQF</v>
          </cell>
          <cell r="BM107" t="str">
            <v>MSQF</v>
          </cell>
          <cell r="BN107" t="str">
            <v>MSQF</v>
          </cell>
          <cell r="BO107" t="str">
            <v>MSQF</v>
          </cell>
          <cell r="BP107" t="str">
            <v>MSQF</v>
          </cell>
          <cell r="BQ107" t="str">
            <v>MSQF</v>
          </cell>
          <cell r="BR107" t="str">
            <v>MSQF</v>
          </cell>
        </row>
        <row r="108">
          <cell r="D108" t="str">
            <v>Square footage High-Rise</v>
          </cell>
          <cell r="E108">
            <v>1985</v>
          </cell>
          <cell r="F108">
            <v>1986</v>
          </cell>
          <cell r="G108">
            <v>1987</v>
          </cell>
          <cell r="H108">
            <v>1988</v>
          </cell>
          <cell r="I108">
            <v>1989</v>
          </cell>
          <cell r="J108">
            <v>1990</v>
          </cell>
          <cell r="K108">
            <v>1991</v>
          </cell>
          <cell r="L108">
            <v>1992</v>
          </cell>
          <cell r="M108">
            <v>1993</v>
          </cell>
          <cell r="N108">
            <v>1994</v>
          </cell>
          <cell r="O108">
            <v>1995</v>
          </cell>
          <cell r="P108">
            <v>1996</v>
          </cell>
          <cell r="Q108">
            <v>1997</v>
          </cell>
          <cell r="R108">
            <v>1998</v>
          </cell>
          <cell r="S108">
            <v>1999</v>
          </cell>
          <cell r="T108">
            <v>2000</v>
          </cell>
          <cell r="U108">
            <v>2001</v>
          </cell>
          <cell r="V108">
            <v>2002</v>
          </cell>
          <cell r="W108">
            <v>2003</v>
          </cell>
          <cell r="X108">
            <v>2004</v>
          </cell>
          <cell r="Y108">
            <v>2005</v>
          </cell>
          <cell r="Z108">
            <v>2006</v>
          </cell>
          <cell r="AA108">
            <v>2007</v>
          </cell>
          <cell r="AB108">
            <v>2008</v>
          </cell>
          <cell r="AC108">
            <v>2009</v>
          </cell>
          <cell r="AD108">
            <v>2010</v>
          </cell>
          <cell r="AE108">
            <v>2011</v>
          </cell>
          <cell r="AF108">
            <v>2012</v>
          </cell>
          <cell r="AG108">
            <v>2013</v>
          </cell>
          <cell r="AH108">
            <v>2014</v>
          </cell>
          <cell r="AI108">
            <v>2015</v>
          </cell>
          <cell r="AJ108">
            <v>2016</v>
          </cell>
          <cell r="AK108">
            <v>2017</v>
          </cell>
          <cell r="AL108">
            <v>2018</v>
          </cell>
          <cell r="AM108">
            <v>2019</v>
          </cell>
          <cell r="AN108">
            <v>2020</v>
          </cell>
          <cell r="AO108">
            <v>2021</v>
          </cell>
          <cell r="AP108">
            <v>2022</v>
          </cell>
          <cell r="AQ108">
            <v>2023</v>
          </cell>
          <cell r="AR108">
            <v>2024</v>
          </cell>
          <cell r="AS108">
            <v>2025</v>
          </cell>
          <cell r="AT108">
            <v>2026</v>
          </cell>
          <cell r="AU108">
            <v>2027</v>
          </cell>
          <cell r="AV108">
            <v>2028</v>
          </cell>
          <cell r="AW108">
            <v>2029</v>
          </cell>
          <cell r="AX108">
            <v>2030</v>
          </cell>
          <cell r="AY108">
            <v>2031</v>
          </cell>
          <cell r="AZ108">
            <v>2032</v>
          </cell>
          <cell r="BA108">
            <v>2033</v>
          </cell>
          <cell r="BB108">
            <v>2034</v>
          </cell>
          <cell r="BC108">
            <v>2035</v>
          </cell>
          <cell r="BD108">
            <v>2036</v>
          </cell>
          <cell r="BE108">
            <v>2037</v>
          </cell>
          <cell r="BF108">
            <v>2038</v>
          </cell>
          <cell r="BG108">
            <v>2039</v>
          </cell>
          <cell r="BH108">
            <v>2040</v>
          </cell>
          <cell r="BI108">
            <v>2041</v>
          </cell>
          <cell r="BJ108">
            <v>2042</v>
          </cell>
          <cell r="BK108">
            <v>2043</v>
          </cell>
          <cell r="BL108">
            <v>2044</v>
          </cell>
          <cell r="BM108">
            <v>2045</v>
          </cell>
          <cell r="BN108">
            <v>2046</v>
          </cell>
          <cell r="BO108">
            <v>2047</v>
          </cell>
          <cell r="BP108">
            <v>2048</v>
          </cell>
          <cell r="BQ108">
            <v>2049</v>
          </cell>
          <cell r="BR108">
            <v>2050</v>
          </cell>
        </row>
        <row r="109">
          <cell r="D109" t="str">
            <v>Region</v>
          </cell>
          <cell r="E109">
            <v>1E-4</v>
          </cell>
          <cell r="F109">
            <v>1.7500000000000003E-3</v>
          </cell>
          <cell r="G109">
            <v>3.4000000000000002E-3</v>
          </cell>
          <cell r="H109">
            <v>5.0500000000000007E-3</v>
          </cell>
          <cell r="I109">
            <v>6.7000000000000011E-3</v>
          </cell>
          <cell r="J109">
            <v>8.3500000000000015E-3</v>
          </cell>
          <cell r="K109">
            <v>0.01</v>
          </cell>
          <cell r="L109">
            <v>1.3899999999999999E-2</v>
          </cell>
          <cell r="M109">
            <v>1.78E-2</v>
          </cell>
          <cell r="N109">
            <v>2.1700000000000001E-2</v>
          </cell>
          <cell r="O109">
            <v>2.5600000000000001E-2</v>
          </cell>
          <cell r="P109">
            <v>2.9500000000000002E-2</v>
          </cell>
          <cell r="Q109">
            <v>3.3399999999999999E-2</v>
          </cell>
          <cell r="R109">
            <v>3.73E-2</v>
          </cell>
          <cell r="S109">
            <v>4.1200000000000001E-2</v>
          </cell>
          <cell r="T109">
            <v>4.5100000000000001E-2</v>
          </cell>
          <cell r="U109">
            <v>4.9000000000000002E-2</v>
          </cell>
          <cell r="AF109">
            <v>73.445219584887667</v>
          </cell>
          <cell r="AG109">
            <v>74.964634863593659</v>
          </cell>
          <cell r="AH109">
            <v>76.583375876066668</v>
          </cell>
          <cell r="AI109">
            <v>78.449777311334998</v>
          </cell>
          <cell r="AJ109">
            <v>80.459075644247321</v>
          </cell>
          <cell r="AK109">
            <v>82.451647606192665</v>
          </cell>
          <cell r="AL109">
            <v>84.711428506796011</v>
          </cell>
          <cell r="AM109">
            <v>86.718455357231335</v>
          </cell>
          <cell r="AN109">
            <v>88.764716904996675</v>
          </cell>
          <cell r="AO109">
            <v>90.698023824133003</v>
          </cell>
          <cell r="AP109">
            <v>92.551760023772005</v>
          </cell>
          <cell r="AQ109">
            <v>94.327026828751002</v>
          </cell>
          <cell r="AR109">
            <v>96.078477484122672</v>
          </cell>
          <cell r="AS109">
            <v>97.829928139494342</v>
          </cell>
          <cell r="AT109">
            <v>99.548958544967007</v>
          </cell>
          <cell r="AU109">
            <v>101.192066369466</v>
          </cell>
          <cell r="AV109">
            <v>102.78561457628501</v>
          </cell>
          <cell r="AW109">
            <v>104.30764550147967</v>
          </cell>
          <cell r="AX109">
            <v>105.77488551601701</v>
          </cell>
          <cell r="AY109">
            <v>107.24350218660099</v>
          </cell>
          <cell r="AZ109">
            <v>108.65292264717833</v>
          </cell>
          <cell r="BA109">
            <v>110.014710808541</v>
          </cell>
          <cell r="BB109">
            <v>111.33685127575967</v>
          </cell>
          <cell r="BC109">
            <v>112.64405502487199</v>
          </cell>
          <cell r="BD109">
            <v>113.92930111004002</v>
          </cell>
          <cell r="BE109">
            <v>115.20387811084632</v>
          </cell>
          <cell r="BF109">
            <v>116.44865050824234</v>
          </cell>
          <cell r="BG109">
            <v>117.66850543119368</v>
          </cell>
          <cell r="BH109">
            <v>118.85800508831599</v>
          </cell>
          <cell r="BI109">
            <v>120.00709989046865</v>
          </cell>
          <cell r="BJ109">
            <v>121.10009595871966</v>
          </cell>
          <cell r="BK109">
            <v>122.180151460132</v>
          </cell>
          <cell r="BL109">
            <v>123.24079611128633</v>
          </cell>
          <cell r="BM109">
            <v>124.29455748220735</v>
          </cell>
          <cell r="BN109">
            <v>125.34060957926701</v>
          </cell>
          <cell r="BO109">
            <v>126.381774547361</v>
          </cell>
          <cell r="BP109">
            <v>127.40388427678599</v>
          </cell>
          <cell r="BQ109">
            <v>128.40742847036552</v>
          </cell>
          <cell r="BR109">
            <v>129.39288324803522</v>
          </cell>
        </row>
        <row r="110">
          <cell r="D110" t="str">
            <v>ID</v>
          </cell>
          <cell r="E110">
            <v>1E-4</v>
          </cell>
          <cell r="F110">
            <v>1.7500000000000003E-3</v>
          </cell>
          <cell r="G110">
            <v>3.4000000000000002E-3</v>
          </cell>
          <cell r="H110">
            <v>5.0500000000000007E-3</v>
          </cell>
          <cell r="I110">
            <v>6.7000000000000011E-3</v>
          </cell>
          <cell r="J110">
            <v>8.3500000000000015E-3</v>
          </cell>
          <cell r="K110">
            <v>0.01</v>
          </cell>
          <cell r="L110">
            <v>1.3899999999999999E-2</v>
          </cell>
          <cell r="M110">
            <v>1.78E-2</v>
          </cell>
          <cell r="N110">
            <v>2.1700000000000001E-2</v>
          </cell>
          <cell r="O110">
            <v>2.5600000000000001E-2</v>
          </cell>
          <cell r="P110">
            <v>2.9500000000000002E-2</v>
          </cell>
          <cell r="Q110">
            <v>3.3399999999999999E-2</v>
          </cell>
          <cell r="R110">
            <v>3.73E-2</v>
          </cell>
          <cell r="S110">
            <v>4.1200000000000001E-2</v>
          </cell>
          <cell r="T110">
            <v>4.5100000000000001E-2</v>
          </cell>
          <cell r="U110">
            <v>4.9000000000000002E-2</v>
          </cell>
          <cell r="AF110">
            <v>4.7217925744620004</v>
          </cell>
          <cell r="AG110">
            <v>4.8306172349510001</v>
          </cell>
          <cell r="AH110">
            <v>4.981567570468</v>
          </cell>
          <cell r="AI110">
            <v>5.0921818838176671</v>
          </cell>
          <cell r="AJ110">
            <v>5.2275760060073333</v>
          </cell>
          <cell r="AK110">
            <v>5.3601479833013332</v>
          </cell>
          <cell r="AL110">
            <v>5.5452393887756672</v>
          </cell>
          <cell r="AM110">
            <v>5.6798763501396659</v>
          </cell>
          <cell r="AN110">
            <v>5.8200887684926661</v>
          </cell>
          <cell r="AO110">
            <v>5.953073742600667</v>
          </cell>
          <cell r="AP110">
            <v>6.0811715877429995</v>
          </cell>
          <cell r="AQ110">
            <v>6.2088564360713328</v>
          </cell>
          <cell r="AR110">
            <v>6.334682798736667</v>
          </cell>
          <cell r="AS110">
            <v>6.459683167774001</v>
          </cell>
          <cell r="AT110">
            <v>6.5815860607063339</v>
          </cell>
          <cell r="AU110">
            <v>6.6998408151149995</v>
          </cell>
          <cell r="AV110">
            <v>6.8172695758956667</v>
          </cell>
          <cell r="AW110">
            <v>6.9324956870016674</v>
          </cell>
          <cell r="AX110">
            <v>7.0464139748633343</v>
          </cell>
          <cell r="AY110">
            <v>7.1626037452020004</v>
          </cell>
          <cell r="AZ110">
            <v>7.2786558499359995</v>
          </cell>
          <cell r="BA110">
            <v>7.3950521186816669</v>
          </cell>
          <cell r="BB110">
            <v>7.513651037102</v>
          </cell>
          <cell r="BC110">
            <v>7.6347967692086671</v>
          </cell>
          <cell r="BD110">
            <v>7.7583516493969995</v>
          </cell>
          <cell r="BE110">
            <v>7.883145520027333</v>
          </cell>
          <cell r="BF110">
            <v>8.0111056995650003</v>
          </cell>
          <cell r="BG110">
            <v>8.1417503583936668</v>
          </cell>
          <cell r="BH110">
            <v>8.2756989917343322</v>
          </cell>
          <cell r="BI110">
            <v>8.4112307795286654</v>
          </cell>
          <cell r="BJ110">
            <v>8.5464184033113337</v>
          </cell>
          <cell r="BK110">
            <v>8.6825696863266657</v>
          </cell>
          <cell r="BL110">
            <v>8.8189274677490008</v>
          </cell>
          <cell r="BM110">
            <v>8.9558359115900004</v>
          </cell>
          <cell r="BN110">
            <v>9.0931573522449991</v>
          </cell>
          <cell r="BO110">
            <v>9.2313047865279998</v>
          </cell>
          <cell r="BP110">
            <v>9.3700626989185754</v>
          </cell>
          <cell r="BQ110">
            <v>9.5094337871397858</v>
          </cell>
          <cell r="BR110">
            <v>9.6494207608360281</v>
          </cell>
        </row>
        <row r="111">
          <cell r="D111" t="str">
            <v>MT</v>
          </cell>
          <cell r="E111">
            <v>1E-4</v>
          </cell>
          <cell r="F111">
            <v>1.7500000000000003E-3</v>
          </cell>
          <cell r="G111">
            <v>3.4000000000000002E-3</v>
          </cell>
          <cell r="H111">
            <v>5.0500000000000007E-3</v>
          </cell>
          <cell r="I111">
            <v>6.7000000000000011E-3</v>
          </cell>
          <cell r="J111">
            <v>8.3500000000000015E-3</v>
          </cell>
          <cell r="K111">
            <v>0.01</v>
          </cell>
          <cell r="L111">
            <v>1.3899999999999999E-2</v>
          </cell>
          <cell r="M111">
            <v>1.78E-2</v>
          </cell>
          <cell r="N111">
            <v>2.1700000000000001E-2</v>
          </cell>
          <cell r="O111">
            <v>2.5600000000000001E-2</v>
          </cell>
          <cell r="P111">
            <v>2.9500000000000002E-2</v>
          </cell>
          <cell r="Q111">
            <v>3.3399999999999999E-2</v>
          </cell>
          <cell r="R111">
            <v>3.73E-2</v>
          </cell>
          <cell r="S111">
            <v>4.1200000000000001E-2</v>
          </cell>
          <cell r="T111">
            <v>4.5100000000000001E-2</v>
          </cell>
          <cell r="U111">
            <v>4.9000000000000002E-2</v>
          </cell>
          <cell r="AF111">
            <v>3.6693390267853334</v>
          </cell>
          <cell r="AG111">
            <v>3.779884507332667</v>
          </cell>
          <cell r="AH111">
            <v>3.8685411567380004</v>
          </cell>
          <cell r="AI111">
            <v>3.9683487201213334</v>
          </cell>
          <cell r="AJ111">
            <v>4.0655406370160003</v>
          </cell>
          <cell r="AK111">
            <v>4.1629390523176664</v>
          </cell>
          <cell r="AL111">
            <v>4.2351446619653332</v>
          </cell>
          <cell r="AM111">
            <v>4.3191895136143339</v>
          </cell>
          <cell r="AN111">
            <v>4.4011005483910006</v>
          </cell>
          <cell r="AO111">
            <v>4.4826674191559999</v>
          </cell>
          <cell r="AP111">
            <v>4.5659551099793338</v>
          </cell>
          <cell r="AQ111">
            <v>4.6504129584423337</v>
          </cell>
          <cell r="AR111">
            <v>4.7332876524516667</v>
          </cell>
          <cell r="AS111">
            <v>4.814854523216666</v>
          </cell>
          <cell r="AT111">
            <v>4.8933239178766659</v>
          </cell>
          <cell r="AU111">
            <v>4.9662866883500003</v>
          </cell>
          <cell r="AV111">
            <v>5.0366338123346672</v>
          </cell>
          <cell r="AW111">
            <v>5.1049159522493328</v>
          </cell>
          <cell r="AX111">
            <v>5.1726474297453322</v>
          </cell>
          <cell r="AY111">
            <v>5.2422373929043342</v>
          </cell>
          <cell r="AZ111">
            <v>5.3107260312259994</v>
          </cell>
          <cell r="BA111">
            <v>5.3793523351523325</v>
          </cell>
          <cell r="BB111">
            <v>5.4479786390786664</v>
          </cell>
          <cell r="BC111">
            <v>5.5166049430049995</v>
          </cell>
          <cell r="BD111">
            <v>5.5850247485243338</v>
          </cell>
          <cell r="BE111">
            <v>5.6531692228343333</v>
          </cell>
          <cell r="BF111">
            <v>5.722139690772333</v>
          </cell>
          <cell r="BG111">
            <v>5.7911101587103326</v>
          </cell>
          <cell r="BH111">
            <v>5.8612507842880008</v>
          </cell>
          <cell r="BI111">
            <v>5.9302212522259996</v>
          </cell>
          <cell r="BJ111">
            <v>5.9989163889546662</v>
          </cell>
          <cell r="BK111">
            <v>6.0672673616716661</v>
          </cell>
          <cell r="BL111">
            <v>6.1349300063653338</v>
          </cell>
          <cell r="BM111">
            <v>6.202248487047334</v>
          </cell>
          <cell r="BN111">
            <v>6.2690851381129997</v>
          </cell>
          <cell r="BO111">
            <v>6.3357152907716667</v>
          </cell>
          <cell r="BP111">
            <v>6.401858499822163</v>
          </cell>
          <cell r="BQ111">
            <v>6.4675183239247653</v>
          </cell>
          <cell r="BR111">
            <v>6.5326982957325042</v>
          </cell>
        </row>
        <row r="112">
          <cell r="D112" t="str">
            <v>OR</v>
          </cell>
          <cell r="E112">
            <v>1E-4</v>
          </cell>
          <cell r="F112">
            <v>1.7500000000000003E-3</v>
          </cell>
          <cell r="G112">
            <v>3.4000000000000002E-3</v>
          </cell>
          <cell r="H112">
            <v>5.0500000000000007E-3</v>
          </cell>
          <cell r="I112">
            <v>6.7000000000000011E-3</v>
          </cell>
          <cell r="J112">
            <v>8.3500000000000015E-3</v>
          </cell>
          <cell r="K112">
            <v>0.01</v>
          </cell>
          <cell r="L112">
            <v>1.3899999999999999E-2</v>
          </cell>
          <cell r="M112">
            <v>1.78E-2</v>
          </cell>
          <cell r="N112">
            <v>2.1700000000000001E-2</v>
          </cell>
          <cell r="O112">
            <v>2.5600000000000001E-2</v>
          </cell>
          <cell r="P112">
            <v>2.9500000000000002E-2</v>
          </cell>
          <cell r="Q112">
            <v>3.3399999999999999E-2</v>
          </cell>
          <cell r="R112">
            <v>3.73E-2</v>
          </cell>
          <cell r="S112">
            <v>4.1200000000000001E-2</v>
          </cell>
          <cell r="T112">
            <v>4.5100000000000001E-2</v>
          </cell>
          <cell r="U112">
            <v>4.9000000000000002E-2</v>
          </cell>
          <cell r="AF112">
            <v>21.612329775027</v>
          </cell>
          <cell r="AG112">
            <v>22.003575423489664</v>
          </cell>
          <cell r="AH112">
            <v>22.42276718969967</v>
          </cell>
          <cell r="AI112">
            <v>22.838448482990664</v>
          </cell>
          <cell r="AJ112">
            <v>23.384912100714999</v>
          </cell>
          <cell r="AK112">
            <v>23.855934967082</v>
          </cell>
          <cell r="AL112">
            <v>24.512186904528004</v>
          </cell>
          <cell r="AM112">
            <v>25.096715061942668</v>
          </cell>
          <cell r="AN112">
            <v>25.716554446954333</v>
          </cell>
          <cell r="AO112">
            <v>26.326826072441669</v>
          </cell>
          <cell r="AP112">
            <v>26.921679150206334</v>
          </cell>
          <cell r="AQ112">
            <v>27.494849895235998</v>
          </cell>
          <cell r="AR112">
            <v>28.053634584577999</v>
          </cell>
          <cell r="AS112">
            <v>28.601268359941997</v>
          </cell>
          <cell r="AT112">
            <v>29.12198850959367</v>
          </cell>
          <cell r="AU112">
            <v>29.608842920497331</v>
          </cell>
          <cell r="AV112">
            <v>30.062382255071668</v>
          </cell>
          <cell r="AW112">
            <v>30.467394464001</v>
          </cell>
          <cell r="AX112">
            <v>30.837095445333333</v>
          </cell>
          <cell r="AY112">
            <v>31.193718194222331</v>
          </cell>
          <cell r="AZ112">
            <v>31.528520944771667</v>
          </cell>
          <cell r="BA112">
            <v>31.842949185830335</v>
          </cell>
          <cell r="BB112">
            <v>32.130601466781336</v>
          </cell>
          <cell r="BC112">
            <v>32.407584663370663</v>
          </cell>
          <cell r="BD112">
            <v>32.67190262433067</v>
          </cell>
          <cell r="BE112">
            <v>32.931264623522665</v>
          </cell>
          <cell r="BF112">
            <v>33.168187129153999</v>
          </cell>
          <cell r="BG112">
            <v>33.395404209656334</v>
          </cell>
          <cell r="BH112">
            <v>33.610850880959667</v>
          </cell>
          <cell r="BI112">
            <v>33.811911496575334</v>
          </cell>
          <cell r="BJ112">
            <v>33.989706625002334</v>
          </cell>
          <cell r="BK112">
            <v>34.166469261394333</v>
          </cell>
          <cell r="BL112">
            <v>34.336004453541335</v>
          </cell>
          <cell r="BM112">
            <v>34.50388765843234</v>
          </cell>
          <cell r="BN112">
            <v>34.670118876067335</v>
          </cell>
          <cell r="BO112">
            <v>34.83497343765567</v>
          </cell>
          <cell r="BP112">
            <v>34.993643657346929</v>
          </cell>
          <cell r="BQ112">
            <v>35.146361534088157</v>
          </cell>
          <cell r="BR112">
            <v>35.293350363634929</v>
          </cell>
        </row>
        <row r="113">
          <cell r="D113" t="str">
            <v>WA</v>
          </cell>
          <cell r="E113">
            <v>1E-4</v>
          </cell>
          <cell r="F113">
            <v>1.7500000000000003E-3</v>
          </cell>
          <cell r="G113">
            <v>3.4000000000000002E-3</v>
          </cell>
          <cell r="H113">
            <v>5.0500000000000007E-3</v>
          </cell>
          <cell r="I113">
            <v>6.7000000000000011E-3</v>
          </cell>
          <cell r="J113">
            <v>8.3500000000000015E-3</v>
          </cell>
          <cell r="K113">
            <v>0.01</v>
          </cell>
          <cell r="L113">
            <v>1.3899999999999999E-2</v>
          </cell>
          <cell r="M113">
            <v>1.78E-2</v>
          </cell>
          <cell r="N113">
            <v>2.1700000000000001E-2</v>
          </cell>
          <cell r="O113">
            <v>2.5600000000000001E-2</v>
          </cell>
          <cell r="P113">
            <v>2.9500000000000002E-2</v>
          </cell>
          <cell r="Q113">
            <v>3.3399999999999999E-2</v>
          </cell>
          <cell r="R113">
            <v>3.73E-2</v>
          </cell>
          <cell r="S113">
            <v>4.1200000000000001E-2</v>
          </cell>
          <cell r="T113">
            <v>4.5100000000000001E-2</v>
          </cell>
          <cell r="U113">
            <v>4.9000000000000002E-2</v>
          </cell>
          <cell r="AF113">
            <v>43.441758208613336</v>
          </cell>
          <cell r="AG113">
            <v>44.350557697820335</v>
          </cell>
          <cell r="AH113">
            <v>45.310499959161</v>
          </cell>
          <cell r="AI113">
            <v>46.550798224405327</v>
          </cell>
          <cell r="AJ113">
            <v>47.781046900508997</v>
          </cell>
          <cell r="AK113">
            <v>49.072625603491666</v>
          </cell>
          <cell r="AL113">
            <v>50.418857551526997</v>
          </cell>
          <cell r="AM113">
            <v>51.622674431534669</v>
          </cell>
          <cell r="AN113">
            <v>52.826973141158668</v>
          </cell>
          <cell r="AO113">
            <v>53.935456589934674</v>
          </cell>
          <cell r="AP113">
            <v>54.982954175843332</v>
          </cell>
          <cell r="AQ113">
            <v>55.972907539001341</v>
          </cell>
          <cell r="AR113">
            <v>56.956872448356336</v>
          </cell>
          <cell r="AS113">
            <v>57.954122088561668</v>
          </cell>
          <cell r="AT113">
            <v>58.952060056790337</v>
          </cell>
          <cell r="AU113">
            <v>59.917095945503668</v>
          </cell>
          <cell r="AV113">
            <v>60.869328932983002</v>
          </cell>
          <cell r="AW113">
            <v>61.802839398227668</v>
          </cell>
          <cell r="AX113">
            <v>62.718728666075002</v>
          </cell>
          <cell r="AY113">
            <v>63.64494285427233</v>
          </cell>
          <cell r="AZ113">
            <v>64.53501982124466</v>
          </cell>
          <cell r="BA113">
            <v>65.397357168876667</v>
          </cell>
          <cell r="BB113">
            <v>66.244620132797664</v>
          </cell>
          <cell r="BC113">
            <v>67.085068649287663</v>
          </cell>
          <cell r="BD113">
            <v>67.914022087788013</v>
          </cell>
          <cell r="BE113">
            <v>68.73629874446199</v>
          </cell>
          <cell r="BF113">
            <v>69.547217988751001</v>
          </cell>
          <cell r="BG113">
            <v>70.340240704433342</v>
          </cell>
          <cell r="BH113">
            <v>71.110204431333997</v>
          </cell>
          <cell r="BI113">
            <v>71.853736362138662</v>
          </cell>
          <cell r="BJ113">
            <v>72.565054541451332</v>
          </cell>
          <cell r="BK113">
            <v>73.263845150739328</v>
          </cell>
          <cell r="BL113">
            <v>73.950934183630665</v>
          </cell>
          <cell r="BM113">
            <v>74.632585425137677</v>
          </cell>
          <cell r="BN113">
            <v>75.308248212841676</v>
          </cell>
          <cell r="BO113">
            <v>75.979781032405668</v>
          </cell>
          <cell r="BP113">
            <v>76.638319420698323</v>
          </cell>
          <cell r="BQ113">
            <v>77.284114825212797</v>
          </cell>
          <cell r="BR113">
            <v>77.917413827831751</v>
          </cell>
        </row>
      </sheetData>
      <sheetData sheetId="29"/>
      <sheetData sheetId="30"/>
      <sheetData sheetId="3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9"/>
      <sheetData sheetId="70"/>
      <sheetData sheetId="71"/>
      <sheetData sheetId="72"/>
      <sheetData sheetId="73"/>
      <sheetData sheetId="74"/>
      <sheetData sheetId="75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Files"/>
      <sheetName val="APPLIC"/>
      <sheetName val="BASE"/>
      <sheetName val="STOCK"/>
      <sheetName val="TURN"/>
      <sheetName val="CHAR"/>
      <sheetName val="FLOOR"/>
      <sheetName val="VARS"/>
      <sheetName val="Labels"/>
      <sheetName val="Lookup"/>
      <sheetName val="Tally"/>
      <sheetName val="Bundles"/>
      <sheetName val="BundleBType"/>
      <sheetName val="AcqTable"/>
      <sheetName val="EUI"/>
      <sheetName val="CodeAdj"/>
      <sheetName val="To Do"/>
      <sheetName val="Notes"/>
      <sheetName val="AllSectorTechTallyCurve"/>
      <sheetName val="AllSectorLostOpRetro"/>
      <sheetName val="AllSectorEndUsePie"/>
      <sheetName val="AchBldg-TallyChartRetro"/>
      <sheetName val="AchBldg-TallyNewNR"/>
      <sheetName val="Equipment"/>
      <sheetName val="LostRetroEqu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">
          <cell r="D29" t="str">
            <v>ACTTYPE</v>
          </cell>
          <cell r="E29" t="str">
            <v>Office</v>
          </cell>
          <cell r="H29" t="str">
            <v>Retail</v>
          </cell>
          <cell r="L29" t="str">
            <v>School</v>
          </cell>
          <cell r="N29" t="str">
            <v>Warehouse</v>
          </cell>
          <cell r="O29" t="str">
            <v>Grocery</v>
          </cell>
          <cell r="Q29" t="str">
            <v>Restaurant</v>
          </cell>
          <cell r="R29" t="str">
            <v>Lodging</v>
          </cell>
          <cell r="S29" t="str">
            <v>Health</v>
          </cell>
          <cell r="U29" t="str">
            <v>Other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dgePopInModelCats"/>
      <sheetName val="Sector Assignment Dodge"/>
      <sheetName val="DodgePopByBld"/>
      <sheetName val="Dodge by State&amp;Bld"/>
      <sheetName val="RawDataValue"/>
      <sheetName val="RawDataAre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A4" t="str">
            <v>state</v>
          </cell>
          <cell r="B4" t="str">
            <v>constype</v>
          </cell>
          <cell r="C4" t="str">
            <v>bldtype</v>
          </cell>
          <cell r="D4" t="str">
            <v>da2001</v>
          </cell>
          <cell r="E4" t="str">
            <v>da2002</v>
          </cell>
          <cell r="F4" t="str">
            <v>da2003</v>
          </cell>
          <cell r="G4" t="str">
            <v>da2004</v>
          </cell>
        </row>
        <row r="5">
          <cell r="A5" t="str">
            <v>Idaho</v>
          </cell>
          <cell r="B5" t="str">
            <v>ADD</v>
          </cell>
          <cell r="C5" t="str">
            <v>Amusement, Social and Recreational Bldgs-ADD</v>
          </cell>
          <cell r="D5">
            <v>14.6</v>
          </cell>
          <cell r="E5">
            <v>35.6</v>
          </cell>
          <cell r="F5">
            <v>37.1</v>
          </cell>
          <cell r="G5">
            <v>31.8</v>
          </cell>
        </row>
        <row r="6">
          <cell r="A6" t="str">
            <v>Idaho</v>
          </cell>
          <cell r="B6" t="str">
            <v>ALT</v>
          </cell>
          <cell r="C6" t="str">
            <v>Amusement, Social and Recreational Bldgs-ALT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 t="str">
            <v>Idaho</v>
          </cell>
          <cell r="B7" t="str">
            <v>NEW</v>
          </cell>
          <cell r="C7" t="str">
            <v>Amusement, Social and Recreational Bldgs-NEW</v>
          </cell>
          <cell r="D7">
            <v>111.2</v>
          </cell>
          <cell r="E7">
            <v>98.3</v>
          </cell>
          <cell r="F7">
            <v>343.5</v>
          </cell>
          <cell r="G7">
            <v>655.7</v>
          </cell>
        </row>
        <row r="8">
          <cell r="A8" t="str">
            <v>Idaho</v>
          </cell>
          <cell r="B8" t="str">
            <v>ADD</v>
          </cell>
          <cell r="C8" t="str">
            <v>Capitols/Court Houses/City Halls-ADD</v>
          </cell>
          <cell r="E8">
            <v>1.2</v>
          </cell>
          <cell r="F8">
            <v>10.3</v>
          </cell>
          <cell r="G8">
            <v>15</v>
          </cell>
        </row>
        <row r="9">
          <cell r="A9" t="str">
            <v>Idaho</v>
          </cell>
          <cell r="B9" t="str">
            <v>ALT</v>
          </cell>
          <cell r="C9" t="str">
            <v>Capitols/Court Houses/City Halls-ALT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Idaho</v>
          </cell>
          <cell r="B10" t="str">
            <v>NEW</v>
          </cell>
          <cell r="C10" t="str">
            <v>Capitols/Court Houses/City Halls-NEW</v>
          </cell>
          <cell r="F10">
            <v>30.6</v>
          </cell>
          <cell r="G10">
            <v>24</v>
          </cell>
        </row>
        <row r="11">
          <cell r="A11" t="str">
            <v>Idaho</v>
          </cell>
          <cell r="B11" t="str">
            <v>ADD</v>
          </cell>
          <cell r="C11" t="str">
            <v>Dormitories-ADD</v>
          </cell>
          <cell r="E11">
            <v>3.8</v>
          </cell>
        </row>
        <row r="12">
          <cell r="A12" t="str">
            <v>Idaho</v>
          </cell>
          <cell r="B12" t="str">
            <v>ALT</v>
          </cell>
          <cell r="C12" t="str">
            <v>Dormitories-ALT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Idaho</v>
          </cell>
          <cell r="B13" t="str">
            <v>NEW</v>
          </cell>
          <cell r="C13" t="str">
            <v>Dormitories-NEW</v>
          </cell>
          <cell r="D13">
            <v>105</v>
          </cell>
          <cell r="E13">
            <v>224.4</v>
          </cell>
          <cell r="F13">
            <v>122.1</v>
          </cell>
          <cell r="G13">
            <v>120.1</v>
          </cell>
        </row>
        <row r="14">
          <cell r="A14" t="str">
            <v>Idaho</v>
          </cell>
          <cell r="B14" t="str">
            <v>ADD</v>
          </cell>
          <cell r="C14" t="str">
            <v>Health-Other-ADD</v>
          </cell>
          <cell r="D14">
            <v>21.4</v>
          </cell>
          <cell r="E14">
            <v>62.5</v>
          </cell>
          <cell r="F14">
            <v>51.4</v>
          </cell>
          <cell r="G14">
            <v>4.4000000000000004</v>
          </cell>
        </row>
        <row r="15">
          <cell r="A15" t="str">
            <v>Idaho</v>
          </cell>
          <cell r="B15" t="str">
            <v>ALT</v>
          </cell>
          <cell r="C15" t="str">
            <v>Health-Other-ALT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 t="str">
            <v>Idaho</v>
          </cell>
          <cell r="B16" t="str">
            <v>NEW</v>
          </cell>
          <cell r="C16" t="str">
            <v>Health-Other-NEW</v>
          </cell>
          <cell r="D16">
            <v>341.6</v>
          </cell>
          <cell r="E16">
            <v>333.6</v>
          </cell>
          <cell r="F16">
            <v>258.60000000000002</v>
          </cell>
          <cell r="G16">
            <v>498</v>
          </cell>
        </row>
        <row r="17">
          <cell r="A17" t="str">
            <v>Idaho</v>
          </cell>
          <cell r="B17" t="str">
            <v>ADD</v>
          </cell>
          <cell r="C17" t="str">
            <v>Hospitals-ADD</v>
          </cell>
          <cell r="D17">
            <v>14.2</v>
          </cell>
          <cell r="E17">
            <v>7</v>
          </cell>
          <cell r="F17">
            <v>40.1</v>
          </cell>
          <cell r="G17">
            <v>0.5</v>
          </cell>
        </row>
        <row r="18">
          <cell r="A18" t="str">
            <v>Idaho</v>
          </cell>
          <cell r="B18" t="str">
            <v>ALT</v>
          </cell>
          <cell r="C18" t="str">
            <v>Hospitals-ALT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Idaho</v>
          </cell>
          <cell r="B19" t="str">
            <v>NEW</v>
          </cell>
          <cell r="C19" t="str">
            <v>Hospitals-NEW</v>
          </cell>
          <cell r="D19">
            <v>138.19999999999999</v>
          </cell>
          <cell r="E19">
            <v>59.7</v>
          </cell>
          <cell r="F19">
            <v>51</v>
          </cell>
          <cell r="G19">
            <v>400.9</v>
          </cell>
        </row>
        <row r="20">
          <cell r="A20" t="str">
            <v>Idaho</v>
          </cell>
          <cell r="B20" t="str">
            <v>ADD</v>
          </cell>
          <cell r="C20" t="str">
            <v>Hotels and Motels-ADD</v>
          </cell>
          <cell r="E20">
            <v>65.2</v>
          </cell>
        </row>
        <row r="21">
          <cell r="A21" t="str">
            <v>Idaho</v>
          </cell>
          <cell r="B21" t="str">
            <v>ALT</v>
          </cell>
          <cell r="C21" t="str">
            <v>Hotels and Motels-ALT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Idaho</v>
          </cell>
          <cell r="B22" t="str">
            <v>NEW</v>
          </cell>
          <cell r="C22" t="str">
            <v>Hotels and Motels-NEW</v>
          </cell>
          <cell r="D22">
            <v>165.4</v>
          </cell>
          <cell r="E22">
            <v>174.9</v>
          </cell>
          <cell r="F22">
            <v>247</v>
          </cell>
          <cell r="G22">
            <v>362.2</v>
          </cell>
        </row>
        <row r="23">
          <cell r="A23" t="str">
            <v>Idaho</v>
          </cell>
          <cell r="B23" t="str">
            <v>ADD</v>
          </cell>
          <cell r="C23" t="str">
            <v>Houses of Worship-ADD</v>
          </cell>
          <cell r="D23">
            <v>174.3</v>
          </cell>
          <cell r="E23">
            <v>30.3</v>
          </cell>
          <cell r="F23">
            <v>126</v>
          </cell>
          <cell r="G23">
            <v>57.4</v>
          </cell>
        </row>
        <row r="24">
          <cell r="A24" t="str">
            <v>Idaho</v>
          </cell>
          <cell r="B24" t="str">
            <v>ALT</v>
          </cell>
          <cell r="C24" t="str">
            <v>Houses of Worship-ALT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Idaho</v>
          </cell>
          <cell r="B25" t="str">
            <v>NEW</v>
          </cell>
          <cell r="C25" t="str">
            <v>Houses of Worship-NEW</v>
          </cell>
          <cell r="D25">
            <v>225.3</v>
          </cell>
          <cell r="E25">
            <v>180.3</v>
          </cell>
          <cell r="F25">
            <v>157.9</v>
          </cell>
          <cell r="G25">
            <v>246.9</v>
          </cell>
        </row>
        <row r="26">
          <cell r="A26" t="str">
            <v>Idaho</v>
          </cell>
          <cell r="B26" t="str">
            <v>ADD</v>
          </cell>
          <cell r="C26" t="str">
            <v>K-12-ADD</v>
          </cell>
          <cell r="D26">
            <v>172.6</v>
          </cell>
          <cell r="E26">
            <v>144.5</v>
          </cell>
          <cell r="F26">
            <v>421.8</v>
          </cell>
          <cell r="G26">
            <v>73.8</v>
          </cell>
        </row>
        <row r="27">
          <cell r="A27" t="str">
            <v>Idaho</v>
          </cell>
          <cell r="B27" t="str">
            <v>ALT</v>
          </cell>
          <cell r="C27" t="str">
            <v>K-12-ALT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 t="str">
            <v>Idaho</v>
          </cell>
          <cell r="B28" t="str">
            <v>NEW</v>
          </cell>
          <cell r="C28" t="str">
            <v>K-12-NEW</v>
          </cell>
          <cell r="D28">
            <v>979</v>
          </cell>
          <cell r="E28">
            <v>788.7</v>
          </cell>
          <cell r="F28">
            <v>753.9</v>
          </cell>
          <cell r="G28">
            <v>530.4</v>
          </cell>
        </row>
        <row r="29">
          <cell r="A29" t="str">
            <v>Idaho</v>
          </cell>
          <cell r="B29" t="str">
            <v>ADD</v>
          </cell>
          <cell r="C29" t="str">
            <v>Laboratories (excl. manufacturer owned)-ADD</v>
          </cell>
          <cell r="D29">
            <v>3.2</v>
          </cell>
          <cell r="E29">
            <v>0.7</v>
          </cell>
        </row>
        <row r="30">
          <cell r="A30" t="str">
            <v>Idaho</v>
          </cell>
          <cell r="B30" t="str">
            <v>ALT</v>
          </cell>
          <cell r="C30" t="str">
            <v>Laboratories (excl. manufacturer owned)-ALT</v>
          </cell>
          <cell r="E30">
            <v>0</v>
          </cell>
          <cell r="F30">
            <v>0</v>
          </cell>
        </row>
        <row r="31">
          <cell r="A31" t="str">
            <v>Idaho</v>
          </cell>
          <cell r="B31" t="str">
            <v>NEW</v>
          </cell>
          <cell r="C31" t="str">
            <v>Laboratories (excl. manufacturer owned)-NEW</v>
          </cell>
          <cell r="D31">
            <v>2</v>
          </cell>
          <cell r="E31">
            <v>46.4</v>
          </cell>
        </row>
        <row r="32">
          <cell r="A32" t="str">
            <v>Idaho</v>
          </cell>
          <cell r="B32" t="str">
            <v>ALT</v>
          </cell>
          <cell r="C32" t="str">
            <v>Laboratories (Manufacturer owned)-ALT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Idaho</v>
          </cell>
          <cell r="B33" t="str">
            <v>NEW</v>
          </cell>
          <cell r="C33" t="str">
            <v>Laboratories (Manufacturer owned)-NEW</v>
          </cell>
          <cell r="D33">
            <v>2.5</v>
          </cell>
        </row>
        <row r="34">
          <cell r="A34" t="str">
            <v>Idaho</v>
          </cell>
          <cell r="B34" t="str">
            <v>ADD</v>
          </cell>
          <cell r="C34" t="str">
            <v>Libraries and Museums-ADD</v>
          </cell>
          <cell r="D34">
            <v>14.1</v>
          </cell>
          <cell r="E34">
            <v>1.4</v>
          </cell>
          <cell r="G34">
            <v>39.799999999999997</v>
          </cell>
        </row>
        <row r="35">
          <cell r="A35" t="str">
            <v>Idaho</v>
          </cell>
          <cell r="B35" t="str">
            <v>ALT</v>
          </cell>
          <cell r="C35" t="str">
            <v>Libraries and Museums-ALT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Idaho</v>
          </cell>
          <cell r="B36" t="str">
            <v>NEW</v>
          </cell>
          <cell r="C36" t="str">
            <v>Libraries and Museums-NEW</v>
          </cell>
          <cell r="D36">
            <v>8.8000000000000007</v>
          </cell>
          <cell r="E36">
            <v>9.9</v>
          </cell>
          <cell r="G36">
            <v>6.4</v>
          </cell>
        </row>
        <row r="37">
          <cell r="A37" t="str">
            <v>Idaho</v>
          </cell>
          <cell r="B37" t="str">
            <v>ADD</v>
          </cell>
          <cell r="C37" t="str">
            <v>Manufacturing and Processing Plants-ADD</v>
          </cell>
          <cell r="D37">
            <v>103.6</v>
          </cell>
          <cell r="E37">
            <v>35.6</v>
          </cell>
          <cell r="F37">
            <v>4.9000000000000004</v>
          </cell>
        </row>
        <row r="38">
          <cell r="A38" t="str">
            <v>Idaho</v>
          </cell>
          <cell r="B38" t="str">
            <v>ALT</v>
          </cell>
          <cell r="C38" t="str">
            <v>Manufacturing and Processing Plants-ALT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Idaho</v>
          </cell>
          <cell r="B39" t="str">
            <v>NEW</v>
          </cell>
          <cell r="C39" t="str">
            <v>Manufacturing and Processing Plants-NEW</v>
          </cell>
          <cell r="D39">
            <v>104.5</v>
          </cell>
          <cell r="E39">
            <v>26.1</v>
          </cell>
          <cell r="F39">
            <v>36.700000000000003</v>
          </cell>
          <cell r="G39">
            <v>197.6</v>
          </cell>
        </row>
        <row r="40">
          <cell r="A40" t="str">
            <v>Idaho</v>
          </cell>
          <cell r="B40" t="str">
            <v>ADD</v>
          </cell>
          <cell r="C40" t="str">
            <v>Miscellaneous Nonresidential Buildings-ADD</v>
          </cell>
          <cell r="D40">
            <v>1.4</v>
          </cell>
          <cell r="E40">
            <v>31</v>
          </cell>
          <cell r="F40">
            <v>9.8000000000000007</v>
          </cell>
          <cell r="G40">
            <v>4.0999999999999996</v>
          </cell>
        </row>
        <row r="41">
          <cell r="A41" t="str">
            <v>Idaho</v>
          </cell>
          <cell r="B41" t="str">
            <v>ALT</v>
          </cell>
          <cell r="C41" t="str">
            <v>Miscellaneous Nonresidential Buildings-ALT</v>
          </cell>
          <cell r="D41">
            <v>0</v>
          </cell>
          <cell r="G41">
            <v>0</v>
          </cell>
        </row>
        <row r="42">
          <cell r="A42" t="str">
            <v>Idaho</v>
          </cell>
          <cell r="B42" t="str">
            <v>NEW</v>
          </cell>
          <cell r="C42" t="str">
            <v>Miscellaneous Nonresidential Buildings-NEW</v>
          </cell>
          <cell r="D42">
            <v>22.8</v>
          </cell>
          <cell r="E42">
            <v>12.2</v>
          </cell>
          <cell r="F42">
            <v>25.4</v>
          </cell>
          <cell r="G42">
            <v>21.6</v>
          </cell>
        </row>
        <row r="43">
          <cell r="A43" t="str">
            <v>Idaho</v>
          </cell>
          <cell r="B43" t="str">
            <v>ADD</v>
          </cell>
          <cell r="C43" t="str">
            <v>Office and Bank Buildings-ADD</v>
          </cell>
          <cell r="D43">
            <v>55</v>
          </cell>
          <cell r="E43">
            <v>102.9</v>
          </cell>
          <cell r="F43">
            <v>53.8</v>
          </cell>
          <cell r="G43">
            <v>65.3</v>
          </cell>
        </row>
        <row r="44">
          <cell r="A44" t="str">
            <v>Idaho</v>
          </cell>
          <cell r="B44" t="str">
            <v>ALT</v>
          </cell>
          <cell r="C44" t="str">
            <v>Office and Bank Buildings-ALT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Idaho</v>
          </cell>
          <cell r="B45" t="str">
            <v>NEW</v>
          </cell>
          <cell r="C45" t="str">
            <v>Office and Bank Buildings-NEW</v>
          </cell>
          <cell r="D45">
            <v>1126.3</v>
          </cell>
          <cell r="E45">
            <v>719.6</v>
          </cell>
          <cell r="F45">
            <v>842.2</v>
          </cell>
          <cell r="G45">
            <v>1427.8</v>
          </cell>
        </row>
        <row r="46">
          <cell r="A46" t="str">
            <v>Idaho</v>
          </cell>
          <cell r="B46" t="str">
            <v>ADD</v>
          </cell>
          <cell r="C46" t="str">
            <v>Other Government Service Buildings-ADD</v>
          </cell>
          <cell r="D46">
            <v>31.3</v>
          </cell>
          <cell r="E46">
            <v>0.6</v>
          </cell>
          <cell r="F46">
            <v>86.3</v>
          </cell>
        </row>
        <row r="47">
          <cell r="A47" t="str">
            <v>Idaho</v>
          </cell>
          <cell r="B47" t="str">
            <v>ALT</v>
          </cell>
          <cell r="C47" t="str">
            <v>Other Government Service Buildings-ALT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Idaho</v>
          </cell>
          <cell r="B48" t="str">
            <v>NEW</v>
          </cell>
          <cell r="C48" t="str">
            <v>Other Government Service Buildings-NEW</v>
          </cell>
          <cell r="D48">
            <v>128.1</v>
          </cell>
          <cell r="E48">
            <v>144.69999999999999</v>
          </cell>
          <cell r="F48">
            <v>89.4</v>
          </cell>
          <cell r="G48">
            <v>63.7</v>
          </cell>
        </row>
        <row r="49">
          <cell r="A49" t="str">
            <v>Idaho</v>
          </cell>
          <cell r="B49" t="str">
            <v>ADD</v>
          </cell>
          <cell r="C49" t="str">
            <v>Other Religious Buildings-ADD</v>
          </cell>
          <cell r="E49">
            <v>30.4</v>
          </cell>
          <cell r="F49">
            <v>27.6</v>
          </cell>
        </row>
        <row r="50">
          <cell r="A50" t="str">
            <v>Idaho</v>
          </cell>
          <cell r="B50" t="str">
            <v>NEW</v>
          </cell>
          <cell r="C50" t="str">
            <v>Other Religious Buildings-NEW</v>
          </cell>
          <cell r="D50">
            <v>18.3</v>
          </cell>
          <cell r="E50">
            <v>49.9</v>
          </cell>
          <cell r="F50">
            <v>32.1</v>
          </cell>
          <cell r="G50">
            <v>15.9</v>
          </cell>
        </row>
        <row r="51">
          <cell r="A51" t="str">
            <v>Idaho</v>
          </cell>
          <cell r="B51" t="str">
            <v>ADD</v>
          </cell>
          <cell r="C51" t="str">
            <v>Parking Garages and Automotive Services-ADD</v>
          </cell>
          <cell r="D51">
            <v>127.1</v>
          </cell>
          <cell r="E51">
            <v>54.9</v>
          </cell>
          <cell r="G51">
            <v>11.3</v>
          </cell>
        </row>
        <row r="52">
          <cell r="A52" t="str">
            <v>Idaho</v>
          </cell>
          <cell r="B52" t="str">
            <v>ALT</v>
          </cell>
          <cell r="C52" t="str">
            <v>Parking Garages and Automotive Services-ALT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Idaho</v>
          </cell>
          <cell r="B53" t="str">
            <v>NEW</v>
          </cell>
          <cell r="C53" t="str">
            <v>Parking Garages and Automotive Services-NEW</v>
          </cell>
          <cell r="D53">
            <v>579.70000000000005</v>
          </cell>
          <cell r="E53">
            <v>816.6</v>
          </cell>
          <cell r="F53">
            <v>686.8</v>
          </cell>
          <cell r="G53">
            <v>207.5</v>
          </cell>
        </row>
        <row r="54">
          <cell r="A54" t="str">
            <v>Idaho</v>
          </cell>
          <cell r="B54" t="str">
            <v>ADD</v>
          </cell>
          <cell r="C54" t="str">
            <v>Schools-Other-ADD</v>
          </cell>
          <cell r="D54">
            <v>3.8</v>
          </cell>
          <cell r="E54">
            <v>54.6</v>
          </cell>
          <cell r="F54">
            <v>77.2</v>
          </cell>
          <cell r="G54">
            <v>6.9</v>
          </cell>
        </row>
        <row r="55">
          <cell r="A55" t="str">
            <v>Idaho</v>
          </cell>
          <cell r="B55" t="str">
            <v>ALT</v>
          </cell>
          <cell r="C55" t="str">
            <v>Schools-Other-ALT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Idaho</v>
          </cell>
          <cell r="B56" t="str">
            <v>NEW</v>
          </cell>
          <cell r="C56" t="str">
            <v>Schools-Other-NEW</v>
          </cell>
          <cell r="D56">
            <v>121.9</v>
          </cell>
          <cell r="E56">
            <v>254</v>
          </cell>
          <cell r="F56">
            <v>388</v>
          </cell>
          <cell r="G56">
            <v>175.9</v>
          </cell>
        </row>
        <row r="57">
          <cell r="A57" t="str">
            <v>Idaho</v>
          </cell>
          <cell r="B57" t="str">
            <v>ADD</v>
          </cell>
          <cell r="C57" t="str">
            <v>Service-ADD</v>
          </cell>
          <cell r="F57">
            <v>6.5</v>
          </cell>
        </row>
        <row r="58">
          <cell r="A58" t="str">
            <v>Idaho</v>
          </cell>
          <cell r="B58" t="str">
            <v>ALT</v>
          </cell>
          <cell r="C58" t="str">
            <v>Service-ALT</v>
          </cell>
          <cell r="E58">
            <v>0</v>
          </cell>
        </row>
        <row r="59">
          <cell r="A59" t="str">
            <v>Idaho</v>
          </cell>
          <cell r="B59" t="str">
            <v>NEW</v>
          </cell>
          <cell r="C59" t="str">
            <v>Service-NEW</v>
          </cell>
          <cell r="D59">
            <v>3.3</v>
          </cell>
          <cell r="E59">
            <v>26</v>
          </cell>
          <cell r="F59">
            <v>109.5</v>
          </cell>
          <cell r="G59">
            <v>68.099999999999994</v>
          </cell>
        </row>
        <row r="60">
          <cell r="A60" t="str">
            <v>Idaho</v>
          </cell>
          <cell r="B60" t="str">
            <v>ADD</v>
          </cell>
          <cell r="C60" t="str">
            <v>Stores and Restaurants-ADD</v>
          </cell>
          <cell r="D60">
            <v>32.5</v>
          </cell>
          <cell r="E60">
            <v>80.3</v>
          </cell>
          <cell r="F60">
            <v>20.100000000000001</v>
          </cell>
          <cell r="G60">
            <v>68.2</v>
          </cell>
        </row>
        <row r="61">
          <cell r="A61" t="str">
            <v>Idaho</v>
          </cell>
          <cell r="B61" t="str">
            <v>ALT</v>
          </cell>
          <cell r="C61" t="str">
            <v>Stores and Restaurants-ALT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Idaho</v>
          </cell>
          <cell r="B62" t="str">
            <v>NEW</v>
          </cell>
          <cell r="C62" t="str">
            <v>Stores and Restaurants-NEW</v>
          </cell>
          <cell r="D62">
            <v>1573</v>
          </cell>
          <cell r="E62">
            <v>1015</v>
          </cell>
          <cell r="F62">
            <v>1470.8</v>
          </cell>
          <cell r="G62">
            <v>1466.4</v>
          </cell>
        </row>
        <row r="63">
          <cell r="A63" t="str">
            <v>Idaho</v>
          </cell>
          <cell r="B63" t="str">
            <v>ALT</v>
          </cell>
          <cell r="C63" t="str">
            <v>Terminals-ALT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>Idaho</v>
          </cell>
          <cell r="B64" t="str">
            <v>NEW</v>
          </cell>
          <cell r="C64" t="str">
            <v>Terminals-NEW</v>
          </cell>
          <cell r="D64">
            <v>364.3</v>
          </cell>
          <cell r="G64">
            <v>4.4000000000000004</v>
          </cell>
        </row>
        <row r="65">
          <cell r="A65" t="str">
            <v>Idaho</v>
          </cell>
          <cell r="B65" t="str">
            <v>ADD</v>
          </cell>
          <cell r="C65" t="str">
            <v>Warehouses (excl. manufacturer owned)-ADD</v>
          </cell>
          <cell r="D65">
            <v>72.7</v>
          </cell>
          <cell r="E65">
            <v>32.799999999999997</v>
          </cell>
          <cell r="F65">
            <v>41.1</v>
          </cell>
          <cell r="G65">
            <v>23.8</v>
          </cell>
        </row>
        <row r="66">
          <cell r="A66" t="str">
            <v>Idaho</v>
          </cell>
          <cell r="B66" t="str">
            <v>ALT</v>
          </cell>
          <cell r="C66" t="str">
            <v>Warehouses (excl. manufacturer owned)-ALT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Idaho</v>
          </cell>
          <cell r="B67" t="str">
            <v>NEW</v>
          </cell>
          <cell r="C67" t="str">
            <v>Warehouses (excl. manufacturer owned)-NEW</v>
          </cell>
          <cell r="D67">
            <v>873.9</v>
          </cell>
          <cell r="E67">
            <v>758.6</v>
          </cell>
          <cell r="F67">
            <v>371.9</v>
          </cell>
          <cell r="G67">
            <v>722.5</v>
          </cell>
        </row>
        <row r="68">
          <cell r="A68" t="str">
            <v>Idaho</v>
          </cell>
          <cell r="B68" t="str">
            <v>ADD</v>
          </cell>
          <cell r="C68" t="str">
            <v>Warehouses (Manufacturer owned)-ADD</v>
          </cell>
          <cell r="D68">
            <v>2.6</v>
          </cell>
          <cell r="E68">
            <v>3.6</v>
          </cell>
          <cell r="F68">
            <v>10.6</v>
          </cell>
        </row>
        <row r="69">
          <cell r="A69" t="str">
            <v>Idaho</v>
          </cell>
          <cell r="B69" t="str">
            <v>ALT</v>
          </cell>
          <cell r="C69" t="str">
            <v>Warehouses (Manufacturer owned)-ALT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Idaho</v>
          </cell>
          <cell r="B70" t="str">
            <v>NEW</v>
          </cell>
          <cell r="C70" t="str">
            <v>Warehouses (Manufacturer owned)-NEW</v>
          </cell>
          <cell r="D70">
            <v>141.19999999999999</v>
          </cell>
          <cell r="E70">
            <v>25.8</v>
          </cell>
          <cell r="F70">
            <v>35.5</v>
          </cell>
          <cell r="G70">
            <v>96</v>
          </cell>
        </row>
        <row r="71">
          <cell r="A71" t="str">
            <v>Montana</v>
          </cell>
          <cell r="B71" t="str">
            <v>ADD</v>
          </cell>
          <cell r="C71" t="str">
            <v>Amusement, Social and Recreational Bldgs-ADD</v>
          </cell>
          <cell r="D71">
            <v>14.2</v>
          </cell>
          <cell r="E71">
            <v>13.3</v>
          </cell>
          <cell r="F71">
            <v>9.4</v>
          </cell>
          <cell r="G71">
            <v>1.6</v>
          </cell>
        </row>
        <row r="72">
          <cell r="A72" t="str">
            <v>Montana</v>
          </cell>
          <cell r="B72" t="str">
            <v>ALT</v>
          </cell>
          <cell r="C72" t="str">
            <v>Amusement, Social and Recreational Bldgs-ALT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Montana</v>
          </cell>
          <cell r="B73" t="str">
            <v>NEW</v>
          </cell>
          <cell r="C73" t="str">
            <v>Amusement, Social and Recreational Bldgs-NEW</v>
          </cell>
          <cell r="D73">
            <v>52.6</v>
          </cell>
          <cell r="E73">
            <v>55.9</v>
          </cell>
          <cell r="F73">
            <v>108.7</v>
          </cell>
          <cell r="G73">
            <v>93.8</v>
          </cell>
        </row>
        <row r="74">
          <cell r="A74" t="str">
            <v>Montana</v>
          </cell>
          <cell r="B74" t="str">
            <v>ADD</v>
          </cell>
          <cell r="C74" t="str">
            <v>Capitols/Court Houses/City Halls-ADD</v>
          </cell>
          <cell r="D74">
            <v>6.9</v>
          </cell>
        </row>
        <row r="75">
          <cell r="A75" t="str">
            <v>Montana</v>
          </cell>
          <cell r="B75" t="str">
            <v>ALT</v>
          </cell>
          <cell r="C75" t="str">
            <v>Capitols/Court Houses/City Halls-ALT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Montana</v>
          </cell>
          <cell r="B76" t="str">
            <v>NEW</v>
          </cell>
          <cell r="C76" t="str">
            <v>Capitols/Court Houses/City Halls-NEW</v>
          </cell>
          <cell r="E76">
            <v>2.8</v>
          </cell>
        </row>
        <row r="77">
          <cell r="A77" t="str">
            <v>Montana</v>
          </cell>
          <cell r="B77" t="str">
            <v>ALT</v>
          </cell>
          <cell r="C77" t="str">
            <v>Dormitories-ALT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Montana</v>
          </cell>
          <cell r="B78" t="str">
            <v>NEW</v>
          </cell>
          <cell r="C78" t="str">
            <v>Dormitories-NEW</v>
          </cell>
          <cell r="D78">
            <v>12</v>
          </cell>
          <cell r="E78">
            <v>66.8</v>
          </cell>
          <cell r="F78">
            <v>209.9</v>
          </cell>
          <cell r="G78">
            <v>13.4</v>
          </cell>
        </row>
        <row r="79">
          <cell r="A79" t="str">
            <v>Montana</v>
          </cell>
          <cell r="B79" t="str">
            <v>ADD</v>
          </cell>
          <cell r="C79" t="str">
            <v>Health-Other-ADD</v>
          </cell>
          <cell r="D79">
            <v>38.200000000000003</v>
          </cell>
          <cell r="E79">
            <v>113.8</v>
          </cell>
          <cell r="F79">
            <v>0.6</v>
          </cell>
          <cell r="G79">
            <v>50.4</v>
          </cell>
        </row>
        <row r="80">
          <cell r="A80" t="str">
            <v>Montana</v>
          </cell>
          <cell r="B80" t="str">
            <v>ALT</v>
          </cell>
          <cell r="C80" t="str">
            <v>Health-Other-ALT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Montana</v>
          </cell>
          <cell r="B81" t="str">
            <v>NEW</v>
          </cell>
          <cell r="C81" t="str">
            <v>Health-Other-NEW</v>
          </cell>
          <cell r="D81">
            <v>222.7</v>
          </cell>
          <cell r="E81">
            <v>130.5</v>
          </cell>
          <cell r="F81">
            <v>226.3</v>
          </cell>
          <cell r="G81">
            <v>202</v>
          </cell>
        </row>
        <row r="82">
          <cell r="A82" t="str">
            <v>Montana</v>
          </cell>
          <cell r="B82" t="str">
            <v>ADD</v>
          </cell>
          <cell r="C82" t="str">
            <v>Hospitals-ADD</v>
          </cell>
          <cell r="D82">
            <v>222.2</v>
          </cell>
          <cell r="E82">
            <v>118</v>
          </cell>
          <cell r="F82">
            <v>6</v>
          </cell>
        </row>
        <row r="83">
          <cell r="A83" t="str">
            <v>Montana</v>
          </cell>
          <cell r="B83" t="str">
            <v>ALT</v>
          </cell>
          <cell r="C83" t="str">
            <v>Hospitals-ALT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Montana</v>
          </cell>
          <cell r="B84" t="str">
            <v>NEW</v>
          </cell>
          <cell r="C84" t="str">
            <v>Hospitals-NEW</v>
          </cell>
          <cell r="D84">
            <v>4</v>
          </cell>
          <cell r="E84">
            <v>39.5</v>
          </cell>
        </row>
        <row r="85">
          <cell r="A85" t="str">
            <v>Montana</v>
          </cell>
          <cell r="B85" t="str">
            <v>ADD</v>
          </cell>
          <cell r="C85" t="str">
            <v>Hotels and Motels-ADD</v>
          </cell>
          <cell r="D85">
            <v>30.3</v>
          </cell>
          <cell r="F85">
            <v>25.7</v>
          </cell>
          <cell r="G85">
            <v>17.899999999999999</v>
          </cell>
        </row>
        <row r="86">
          <cell r="A86" t="str">
            <v>Montana</v>
          </cell>
          <cell r="B86" t="str">
            <v>ALT</v>
          </cell>
          <cell r="C86" t="str">
            <v>Hotels and Motels-ALT</v>
          </cell>
          <cell r="D86">
            <v>0</v>
          </cell>
          <cell r="F86">
            <v>0</v>
          </cell>
        </row>
        <row r="87">
          <cell r="A87" t="str">
            <v>Montana</v>
          </cell>
          <cell r="B87" t="str">
            <v>NEW</v>
          </cell>
          <cell r="C87" t="str">
            <v>Hotels and Motels-NEW</v>
          </cell>
          <cell r="D87">
            <v>286.10000000000002</v>
          </cell>
          <cell r="E87">
            <v>285.3</v>
          </cell>
          <cell r="F87">
            <v>58.6</v>
          </cell>
          <cell r="G87">
            <v>114</v>
          </cell>
        </row>
        <row r="88">
          <cell r="A88" t="str">
            <v>Montana</v>
          </cell>
          <cell r="B88" t="str">
            <v>ADD</v>
          </cell>
          <cell r="C88" t="str">
            <v>Houses of Worship-ADD</v>
          </cell>
          <cell r="D88">
            <v>66.8</v>
          </cell>
          <cell r="F88">
            <v>43.8</v>
          </cell>
          <cell r="G88">
            <v>12.8</v>
          </cell>
        </row>
        <row r="89">
          <cell r="A89" t="str">
            <v>Montana</v>
          </cell>
          <cell r="B89" t="str">
            <v>ALT</v>
          </cell>
          <cell r="C89" t="str">
            <v>Houses of Worship-ALT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Montana</v>
          </cell>
          <cell r="B90" t="str">
            <v>NEW</v>
          </cell>
          <cell r="C90" t="str">
            <v>Houses of Worship-NEW</v>
          </cell>
          <cell r="D90">
            <v>23</v>
          </cell>
          <cell r="F90">
            <v>36</v>
          </cell>
          <cell r="G90">
            <v>14</v>
          </cell>
        </row>
        <row r="91">
          <cell r="A91" t="str">
            <v>Montana</v>
          </cell>
          <cell r="B91" t="str">
            <v>ADD</v>
          </cell>
          <cell r="C91" t="str">
            <v>K-12-ADD</v>
          </cell>
          <cell r="D91">
            <v>141.4</v>
          </cell>
          <cell r="E91">
            <v>122.6</v>
          </cell>
          <cell r="F91">
            <v>90.6</v>
          </cell>
          <cell r="G91">
            <v>107.2</v>
          </cell>
        </row>
        <row r="92">
          <cell r="A92" t="str">
            <v>Montana</v>
          </cell>
          <cell r="B92" t="str">
            <v>ALT</v>
          </cell>
          <cell r="C92" t="str">
            <v>K-12-ALT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 t="str">
            <v>Montana</v>
          </cell>
          <cell r="B93" t="str">
            <v>NEW</v>
          </cell>
          <cell r="C93" t="str">
            <v>K-12-NEW</v>
          </cell>
          <cell r="D93">
            <v>75.3</v>
          </cell>
          <cell r="E93">
            <v>150</v>
          </cell>
          <cell r="F93">
            <v>98.4</v>
          </cell>
        </row>
        <row r="94">
          <cell r="A94" t="str">
            <v>Montana</v>
          </cell>
          <cell r="B94" t="str">
            <v>ADD</v>
          </cell>
          <cell r="C94" t="str">
            <v>Laboratories (excl. manufacturer owned)-ADD</v>
          </cell>
          <cell r="F94">
            <v>14.1</v>
          </cell>
        </row>
        <row r="95">
          <cell r="A95" t="str">
            <v>Montana</v>
          </cell>
          <cell r="B95" t="str">
            <v>ALT</v>
          </cell>
          <cell r="C95" t="str">
            <v>Laboratories (excl. manufacturer owned)-ALT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Montana</v>
          </cell>
          <cell r="B96" t="str">
            <v>NEW</v>
          </cell>
          <cell r="C96" t="str">
            <v>Laboratories (excl. manufacturer owned)-NEW</v>
          </cell>
          <cell r="D96">
            <v>28.7</v>
          </cell>
          <cell r="E96">
            <v>34.1</v>
          </cell>
          <cell r="F96">
            <v>27.2</v>
          </cell>
          <cell r="G96">
            <v>116.9</v>
          </cell>
        </row>
        <row r="97">
          <cell r="A97" t="str">
            <v>Montana</v>
          </cell>
          <cell r="B97" t="str">
            <v>ALT</v>
          </cell>
          <cell r="C97" t="str">
            <v>Laboratories (Manufacturer owned)-ALT</v>
          </cell>
          <cell r="G97">
            <v>0</v>
          </cell>
        </row>
        <row r="98">
          <cell r="A98" t="str">
            <v>Montana</v>
          </cell>
          <cell r="B98" t="str">
            <v>NEW</v>
          </cell>
          <cell r="C98" t="str">
            <v>Laboratories (Manufacturer owned)-NEW</v>
          </cell>
          <cell r="F98">
            <v>2</v>
          </cell>
          <cell r="G98">
            <v>5.5</v>
          </cell>
        </row>
        <row r="99">
          <cell r="A99" t="str">
            <v>Montana</v>
          </cell>
          <cell r="B99" t="str">
            <v>ADD</v>
          </cell>
          <cell r="C99" t="str">
            <v>Libraries and Museums-ADD</v>
          </cell>
          <cell r="D99">
            <v>5</v>
          </cell>
          <cell r="E99">
            <v>4.7</v>
          </cell>
          <cell r="G99">
            <v>14.5</v>
          </cell>
        </row>
        <row r="100">
          <cell r="A100" t="str">
            <v>Montana</v>
          </cell>
          <cell r="B100" t="str">
            <v>ALT</v>
          </cell>
          <cell r="C100" t="str">
            <v>Libraries and Museums-ALT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Montana</v>
          </cell>
          <cell r="B101" t="str">
            <v>NEW</v>
          </cell>
          <cell r="C101" t="str">
            <v>Libraries and Museums-NEW</v>
          </cell>
          <cell r="D101">
            <v>24.6</v>
          </cell>
          <cell r="G101">
            <v>53.7</v>
          </cell>
        </row>
        <row r="102">
          <cell r="A102" t="str">
            <v>Montana</v>
          </cell>
          <cell r="B102" t="str">
            <v>ADD</v>
          </cell>
          <cell r="C102" t="str">
            <v>Manufacturing and Processing Plants-ADD</v>
          </cell>
          <cell r="F102">
            <v>93.8</v>
          </cell>
          <cell r="G102">
            <v>14</v>
          </cell>
        </row>
        <row r="103">
          <cell r="A103" t="str">
            <v>Montana</v>
          </cell>
          <cell r="B103" t="str">
            <v>ALT</v>
          </cell>
          <cell r="C103" t="str">
            <v>Manufacturing and Processing Plants-ALT</v>
          </cell>
          <cell r="E103">
            <v>0</v>
          </cell>
        </row>
        <row r="104">
          <cell r="A104" t="str">
            <v>Montana</v>
          </cell>
          <cell r="B104" t="str">
            <v>NEW</v>
          </cell>
          <cell r="C104" t="str">
            <v>Manufacturing and Processing Plants-NEW</v>
          </cell>
          <cell r="D104">
            <v>13.3</v>
          </cell>
          <cell r="E104">
            <v>49.5</v>
          </cell>
          <cell r="F104">
            <v>7.2</v>
          </cell>
          <cell r="G104">
            <v>2.2000000000000002</v>
          </cell>
        </row>
        <row r="105">
          <cell r="A105" t="str">
            <v>Montana</v>
          </cell>
          <cell r="B105" t="str">
            <v>ADD</v>
          </cell>
          <cell r="C105" t="str">
            <v>Miscellaneous Nonresidential Buildings-ADD</v>
          </cell>
          <cell r="G105">
            <v>4.5999999999999996</v>
          </cell>
        </row>
        <row r="106">
          <cell r="A106" t="str">
            <v>Montana</v>
          </cell>
          <cell r="B106" t="str">
            <v>ALT</v>
          </cell>
          <cell r="C106" t="str">
            <v>Miscellaneous Nonresidential Buildings-ALT</v>
          </cell>
          <cell r="E106">
            <v>0</v>
          </cell>
          <cell r="F106">
            <v>0</v>
          </cell>
        </row>
        <row r="107">
          <cell r="A107" t="str">
            <v>Montana</v>
          </cell>
          <cell r="B107" t="str">
            <v>NEW</v>
          </cell>
          <cell r="C107" t="str">
            <v>Miscellaneous Nonresidential Buildings-NEW</v>
          </cell>
          <cell r="D107">
            <v>10.199999999999999</v>
          </cell>
          <cell r="E107">
            <v>15.5</v>
          </cell>
          <cell r="F107">
            <v>44.2</v>
          </cell>
          <cell r="G107">
            <v>5</v>
          </cell>
        </row>
        <row r="108">
          <cell r="A108" t="str">
            <v>Montana</v>
          </cell>
          <cell r="B108" t="str">
            <v>ADD</v>
          </cell>
          <cell r="C108" t="str">
            <v>Office and Bank Buildings-ADD</v>
          </cell>
          <cell r="D108">
            <v>59.6</v>
          </cell>
          <cell r="E108">
            <v>19.399999999999999</v>
          </cell>
          <cell r="F108">
            <v>40.1</v>
          </cell>
          <cell r="G108">
            <v>18</v>
          </cell>
        </row>
        <row r="109">
          <cell r="A109" t="str">
            <v>Montana</v>
          </cell>
          <cell r="B109" t="str">
            <v>ALT</v>
          </cell>
          <cell r="C109" t="str">
            <v>Office and Bank Buildings-ALT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Montana</v>
          </cell>
          <cell r="B110" t="str">
            <v>NEW</v>
          </cell>
          <cell r="C110" t="str">
            <v>Office and Bank Buildings-NEW</v>
          </cell>
          <cell r="D110">
            <v>356.2</v>
          </cell>
          <cell r="E110">
            <v>183.3</v>
          </cell>
          <cell r="F110">
            <v>399.2</v>
          </cell>
          <cell r="G110">
            <v>308.5</v>
          </cell>
        </row>
        <row r="111">
          <cell r="A111" t="str">
            <v>Montana</v>
          </cell>
          <cell r="B111" t="str">
            <v>ADD</v>
          </cell>
          <cell r="C111" t="str">
            <v>Other Government Service Buildings-ADD</v>
          </cell>
          <cell r="D111">
            <v>69.7</v>
          </cell>
          <cell r="E111">
            <v>20</v>
          </cell>
          <cell r="F111">
            <v>18.5</v>
          </cell>
          <cell r="G111">
            <v>20.100000000000001</v>
          </cell>
        </row>
        <row r="112">
          <cell r="A112" t="str">
            <v>Montana</v>
          </cell>
          <cell r="B112" t="str">
            <v>ALT</v>
          </cell>
          <cell r="C112" t="str">
            <v>Other Government Service Buildings-ALT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 t="str">
            <v>Montana</v>
          </cell>
          <cell r="B113" t="str">
            <v>NEW</v>
          </cell>
          <cell r="C113" t="str">
            <v>Other Government Service Buildings-NEW</v>
          </cell>
          <cell r="D113">
            <v>168.1</v>
          </cell>
          <cell r="E113">
            <v>147.6</v>
          </cell>
          <cell r="F113">
            <v>46</v>
          </cell>
          <cell r="G113">
            <v>74.7</v>
          </cell>
        </row>
        <row r="114">
          <cell r="A114" t="str">
            <v>Montana</v>
          </cell>
          <cell r="B114" t="str">
            <v>ADD</v>
          </cell>
          <cell r="C114" t="str">
            <v>Other Religious Buildings-ADD</v>
          </cell>
          <cell r="F114">
            <v>2.8</v>
          </cell>
          <cell r="G114">
            <v>1.2</v>
          </cell>
        </row>
        <row r="115">
          <cell r="A115" t="str">
            <v>Montana</v>
          </cell>
          <cell r="B115" t="str">
            <v>ALT</v>
          </cell>
          <cell r="C115" t="str">
            <v>Other Religious Buildings-ALT</v>
          </cell>
          <cell r="E115">
            <v>0</v>
          </cell>
        </row>
        <row r="116">
          <cell r="A116" t="str">
            <v>Montana</v>
          </cell>
          <cell r="B116" t="str">
            <v>ADD</v>
          </cell>
          <cell r="C116" t="str">
            <v>Parking Garages and Automotive Services-ADD</v>
          </cell>
          <cell r="D116">
            <v>7.8</v>
          </cell>
          <cell r="F116">
            <v>2.2000000000000002</v>
          </cell>
          <cell r="G116">
            <v>29.7</v>
          </cell>
        </row>
        <row r="117">
          <cell r="A117" t="str">
            <v>Montana</v>
          </cell>
          <cell r="B117" t="str">
            <v>ALT</v>
          </cell>
          <cell r="C117" t="str">
            <v>Parking Garages and Automotive Services-ALT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Montana</v>
          </cell>
          <cell r="B118" t="str">
            <v>NEW</v>
          </cell>
          <cell r="C118" t="str">
            <v>Parking Garages and Automotive Services-NEW</v>
          </cell>
          <cell r="D118">
            <v>126.6</v>
          </cell>
          <cell r="E118">
            <v>104.1</v>
          </cell>
          <cell r="F118">
            <v>92</v>
          </cell>
          <cell r="G118">
            <v>49.1</v>
          </cell>
        </row>
        <row r="119">
          <cell r="A119" t="str">
            <v>Montana</v>
          </cell>
          <cell r="B119" t="str">
            <v>ADD</v>
          </cell>
          <cell r="C119" t="str">
            <v>Schools-Other-ADD</v>
          </cell>
          <cell r="E119">
            <v>6</v>
          </cell>
          <cell r="F119">
            <v>21.6</v>
          </cell>
          <cell r="G119">
            <v>31.1</v>
          </cell>
        </row>
        <row r="120">
          <cell r="A120" t="str">
            <v>Montana</v>
          </cell>
          <cell r="B120" t="str">
            <v>ALT</v>
          </cell>
          <cell r="C120" t="str">
            <v>Schools-Other-ALT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>Montana</v>
          </cell>
          <cell r="B121" t="str">
            <v>NEW</v>
          </cell>
          <cell r="C121" t="str">
            <v>Schools-Other-NEW</v>
          </cell>
          <cell r="D121">
            <v>13.7</v>
          </cell>
          <cell r="E121">
            <v>74</v>
          </cell>
          <cell r="F121">
            <v>12.1</v>
          </cell>
          <cell r="G121">
            <v>58.6</v>
          </cell>
        </row>
        <row r="122">
          <cell r="A122" t="str">
            <v>Montana</v>
          </cell>
          <cell r="B122" t="str">
            <v>ADD</v>
          </cell>
          <cell r="C122" t="str">
            <v>Service-ADD</v>
          </cell>
          <cell r="F122">
            <v>37.9</v>
          </cell>
          <cell r="G122">
            <v>2</v>
          </cell>
        </row>
        <row r="123">
          <cell r="A123" t="str">
            <v>Montana</v>
          </cell>
          <cell r="B123" t="str">
            <v>ALT</v>
          </cell>
          <cell r="C123" t="str">
            <v>Service-ALT</v>
          </cell>
          <cell r="F123">
            <v>0</v>
          </cell>
          <cell r="G123">
            <v>0</v>
          </cell>
        </row>
        <row r="124">
          <cell r="A124" t="str">
            <v>Montana</v>
          </cell>
          <cell r="B124" t="str">
            <v>NEW</v>
          </cell>
          <cell r="C124" t="str">
            <v>Service-NEW</v>
          </cell>
          <cell r="D124">
            <v>62.6</v>
          </cell>
          <cell r="E124">
            <v>17.100000000000001</v>
          </cell>
          <cell r="G124">
            <v>19.7</v>
          </cell>
        </row>
        <row r="125">
          <cell r="A125" t="str">
            <v>Montana</v>
          </cell>
          <cell r="B125" t="str">
            <v>ADD</v>
          </cell>
          <cell r="C125" t="str">
            <v>Stores and Restaurants-ADD</v>
          </cell>
          <cell r="D125">
            <v>24.1</v>
          </cell>
          <cell r="E125">
            <v>6.1</v>
          </cell>
          <cell r="F125">
            <v>109.6</v>
          </cell>
          <cell r="G125">
            <v>35.4</v>
          </cell>
        </row>
        <row r="126">
          <cell r="A126" t="str">
            <v>Montana</v>
          </cell>
          <cell r="B126" t="str">
            <v>ALT</v>
          </cell>
          <cell r="C126" t="str">
            <v>Stores and Restaurants-ALT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Montana</v>
          </cell>
          <cell r="B127" t="str">
            <v>NEW</v>
          </cell>
          <cell r="C127" t="str">
            <v>Stores and Restaurants-NEW</v>
          </cell>
          <cell r="D127">
            <v>424.8</v>
          </cell>
          <cell r="E127">
            <v>466.7</v>
          </cell>
          <cell r="F127">
            <v>702.5</v>
          </cell>
          <cell r="G127">
            <v>338.8</v>
          </cell>
        </row>
        <row r="128">
          <cell r="A128" t="str">
            <v>Montana</v>
          </cell>
          <cell r="B128" t="str">
            <v>ADD</v>
          </cell>
          <cell r="C128" t="str">
            <v>Terminals-ADD</v>
          </cell>
          <cell r="D128">
            <v>6.6</v>
          </cell>
          <cell r="F128">
            <v>31</v>
          </cell>
        </row>
        <row r="129">
          <cell r="A129" t="str">
            <v>Montana</v>
          </cell>
          <cell r="B129" t="str">
            <v>ALT</v>
          </cell>
          <cell r="C129" t="str">
            <v>Terminals-ALT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Montana</v>
          </cell>
          <cell r="B130" t="str">
            <v>NEW</v>
          </cell>
          <cell r="C130" t="str">
            <v>Terminals-NEW</v>
          </cell>
          <cell r="D130">
            <v>4.5999999999999996</v>
          </cell>
        </row>
        <row r="131">
          <cell r="A131" t="str">
            <v>Montana</v>
          </cell>
          <cell r="B131" t="str">
            <v>ADD</v>
          </cell>
          <cell r="C131" t="str">
            <v>Warehouses (excl. manufacturer owned)-ADD</v>
          </cell>
          <cell r="D131">
            <v>6.8</v>
          </cell>
          <cell r="F131">
            <v>5.2</v>
          </cell>
          <cell r="G131">
            <v>13</v>
          </cell>
        </row>
        <row r="132">
          <cell r="A132" t="str">
            <v>Montana</v>
          </cell>
          <cell r="B132" t="str">
            <v>ALT</v>
          </cell>
          <cell r="C132" t="str">
            <v>Warehouses (excl. manufacturer owned)-ALT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Montana</v>
          </cell>
          <cell r="B133" t="str">
            <v>NEW</v>
          </cell>
          <cell r="C133" t="str">
            <v>Warehouses (excl. manufacturer owned)-NEW</v>
          </cell>
          <cell r="D133">
            <v>105.7</v>
          </cell>
          <cell r="E133">
            <v>110.8</v>
          </cell>
          <cell r="F133">
            <v>223.2</v>
          </cell>
          <cell r="G133">
            <v>245.7</v>
          </cell>
        </row>
        <row r="134">
          <cell r="A134" t="str">
            <v>Montana</v>
          </cell>
          <cell r="B134" t="str">
            <v>ADD</v>
          </cell>
          <cell r="C134" t="str">
            <v>Warehouses (Manufacturer owned)-ADD</v>
          </cell>
          <cell r="D134">
            <v>35.1</v>
          </cell>
          <cell r="E134">
            <v>17.8</v>
          </cell>
          <cell r="F134">
            <v>1.4</v>
          </cell>
        </row>
        <row r="135">
          <cell r="A135" t="str">
            <v>Montana</v>
          </cell>
          <cell r="B135" t="str">
            <v>ALT</v>
          </cell>
          <cell r="C135" t="str">
            <v>Warehouses (Manufacturer owned)-ALT</v>
          </cell>
          <cell r="D135">
            <v>0</v>
          </cell>
          <cell r="E135">
            <v>0</v>
          </cell>
        </row>
        <row r="136">
          <cell r="A136" t="str">
            <v>Montana</v>
          </cell>
          <cell r="B136" t="str">
            <v>NEW</v>
          </cell>
          <cell r="C136" t="str">
            <v>Warehouses (Manufacturer owned)-NEW</v>
          </cell>
          <cell r="D136">
            <v>75.7</v>
          </cell>
          <cell r="E136">
            <v>24.2</v>
          </cell>
          <cell r="F136">
            <v>23.6</v>
          </cell>
          <cell r="G136">
            <v>23</v>
          </cell>
        </row>
        <row r="137">
          <cell r="A137" t="str">
            <v>Oregon</v>
          </cell>
          <cell r="B137" t="str">
            <v>ADD</v>
          </cell>
          <cell r="C137" t="str">
            <v>Amusement, Social and Recreational Bldgs-ADD</v>
          </cell>
          <cell r="D137">
            <v>664.7</v>
          </cell>
          <cell r="E137">
            <v>322.3</v>
          </cell>
          <cell r="F137">
            <v>115.7</v>
          </cell>
          <cell r="G137">
            <v>145.4</v>
          </cell>
        </row>
        <row r="138">
          <cell r="A138" t="str">
            <v>Oregon</v>
          </cell>
          <cell r="B138" t="str">
            <v>ALT</v>
          </cell>
          <cell r="C138" t="str">
            <v>Amusement, Social and Recreational Bldgs-ALT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Oregon</v>
          </cell>
          <cell r="B139" t="str">
            <v>NEW</v>
          </cell>
          <cell r="C139" t="str">
            <v>Amusement, Social and Recreational Bldgs-NEW</v>
          </cell>
          <cell r="D139">
            <v>335.7</v>
          </cell>
          <cell r="E139">
            <v>444.3</v>
          </cell>
          <cell r="F139">
            <v>703.4</v>
          </cell>
          <cell r="G139">
            <v>646.70000000000005</v>
          </cell>
        </row>
        <row r="140">
          <cell r="A140" t="str">
            <v>Oregon</v>
          </cell>
          <cell r="B140" t="str">
            <v>ADD</v>
          </cell>
          <cell r="C140" t="str">
            <v>Capitols/Court Houses/City Halls-ADD</v>
          </cell>
          <cell r="D140">
            <v>1</v>
          </cell>
          <cell r="E140">
            <v>0.5</v>
          </cell>
          <cell r="G140">
            <v>43.8</v>
          </cell>
        </row>
        <row r="141">
          <cell r="A141" t="str">
            <v>Oregon</v>
          </cell>
          <cell r="B141" t="str">
            <v>ALT</v>
          </cell>
          <cell r="C141" t="str">
            <v>Capitols/Court Houses/City Halls-ALT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Oregon</v>
          </cell>
          <cell r="B142" t="str">
            <v>NEW</v>
          </cell>
          <cell r="C142" t="str">
            <v>Capitols/Court Houses/City Halls-NEW</v>
          </cell>
          <cell r="D142">
            <v>8.8000000000000007</v>
          </cell>
          <cell r="F142">
            <v>139.80000000000001</v>
          </cell>
          <cell r="G142">
            <v>312.89999999999998</v>
          </cell>
        </row>
        <row r="143">
          <cell r="A143" t="str">
            <v>Oregon</v>
          </cell>
          <cell r="B143" t="str">
            <v>ADD</v>
          </cell>
          <cell r="C143" t="str">
            <v>Dormitories-ADD</v>
          </cell>
          <cell r="D143">
            <v>28.6</v>
          </cell>
          <cell r="E143">
            <v>28.1</v>
          </cell>
          <cell r="F143">
            <v>19.2</v>
          </cell>
          <cell r="G143">
            <v>8.9</v>
          </cell>
        </row>
        <row r="144">
          <cell r="A144" t="str">
            <v>Oregon</v>
          </cell>
          <cell r="B144" t="str">
            <v>ALT</v>
          </cell>
          <cell r="C144" t="str">
            <v>Dormitories-ALT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Oregon</v>
          </cell>
          <cell r="B145" t="str">
            <v>NEW</v>
          </cell>
          <cell r="C145" t="str">
            <v>Dormitories-NEW</v>
          </cell>
          <cell r="D145">
            <v>171.3</v>
          </cell>
          <cell r="E145">
            <v>138.6</v>
          </cell>
          <cell r="F145">
            <v>239.1</v>
          </cell>
          <cell r="G145">
            <v>183.6</v>
          </cell>
        </row>
        <row r="146">
          <cell r="A146" t="str">
            <v>Oregon</v>
          </cell>
          <cell r="B146" t="str">
            <v>ADD</v>
          </cell>
          <cell r="C146" t="str">
            <v>Health-Other-ADD</v>
          </cell>
          <cell r="D146">
            <v>353</v>
          </cell>
          <cell r="E146">
            <v>304.89999999999998</v>
          </cell>
          <cell r="F146">
            <v>18.3</v>
          </cell>
          <cell r="G146">
            <v>83.8</v>
          </cell>
        </row>
        <row r="147">
          <cell r="A147" t="str">
            <v>Oregon</v>
          </cell>
          <cell r="B147" t="str">
            <v>ALT</v>
          </cell>
          <cell r="C147" t="str">
            <v>Health-Other-ALT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Oregon</v>
          </cell>
          <cell r="B148" t="str">
            <v>NEW</v>
          </cell>
          <cell r="C148" t="str">
            <v>Health-Other-NEW</v>
          </cell>
          <cell r="D148">
            <v>980.8</v>
          </cell>
          <cell r="E148">
            <v>1059.9000000000001</v>
          </cell>
          <cell r="F148">
            <v>738.4</v>
          </cell>
          <cell r="G148">
            <v>1027</v>
          </cell>
        </row>
        <row r="149">
          <cell r="A149" t="str">
            <v>Oregon</v>
          </cell>
          <cell r="B149" t="str">
            <v>ADD</v>
          </cell>
          <cell r="C149" t="str">
            <v>Hospitals-ADD</v>
          </cell>
          <cell r="D149">
            <v>319</v>
          </cell>
          <cell r="E149">
            <v>50</v>
          </cell>
          <cell r="F149">
            <v>414.2</v>
          </cell>
          <cell r="G149">
            <v>36.200000000000003</v>
          </cell>
        </row>
        <row r="150">
          <cell r="A150" t="str">
            <v>Oregon</v>
          </cell>
          <cell r="B150" t="str">
            <v>ALT</v>
          </cell>
          <cell r="C150" t="str">
            <v>Hospitals-ALT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Oregon</v>
          </cell>
          <cell r="B151" t="str">
            <v>NEW</v>
          </cell>
          <cell r="C151" t="str">
            <v>Hospitals-NEW</v>
          </cell>
          <cell r="D151">
            <v>136.30000000000001</v>
          </cell>
          <cell r="E151">
            <v>26.2</v>
          </cell>
          <cell r="F151">
            <v>499.5</v>
          </cell>
          <cell r="G151">
            <v>158.9</v>
          </cell>
        </row>
        <row r="152">
          <cell r="A152" t="str">
            <v>Oregon</v>
          </cell>
          <cell r="B152" t="str">
            <v>ADD</v>
          </cell>
          <cell r="C152" t="str">
            <v>Hotels and Motels-ADD</v>
          </cell>
          <cell r="G152">
            <v>194.2</v>
          </cell>
        </row>
        <row r="153">
          <cell r="A153" t="str">
            <v>Oregon</v>
          </cell>
          <cell r="B153" t="str">
            <v>ALT</v>
          </cell>
          <cell r="C153" t="str">
            <v>Hotels and Motels-ALT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Oregon</v>
          </cell>
          <cell r="B154" t="str">
            <v>NEW</v>
          </cell>
          <cell r="C154" t="str">
            <v>Hotels and Motels-NEW</v>
          </cell>
          <cell r="D154">
            <v>314.7</v>
          </cell>
          <cell r="E154">
            <v>175.7</v>
          </cell>
          <cell r="F154">
            <v>442.3</v>
          </cell>
          <cell r="G154">
            <v>105.9</v>
          </cell>
        </row>
        <row r="155">
          <cell r="A155" t="str">
            <v>Oregon</v>
          </cell>
          <cell r="B155" t="str">
            <v>ADD</v>
          </cell>
          <cell r="C155" t="str">
            <v>Houses of Worship-ADD</v>
          </cell>
          <cell r="D155">
            <v>122.9</v>
          </cell>
          <cell r="E155">
            <v>148.80000000000001</v>
          </cell>
          <cell r="F155">
            <v>230.6</v>
          </cell>
          <cell r="G155">
            <v>100.6</v>
          </cell>
        </row>
        <row r="156">
          <cell r="A156" t="str">
            <v>Oregon</v>
          </cell>
          <cell r="B156" t="str">
            <v>ALT</v>
          </cell>
          <cell r="C156" t="str">
            <v>Houses of Worship-ALT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Oregon</v>
          </cell>
          <cell r="B157" t="str">
            <v>NEW</v>
          </cell>
          <cell r="C157" t="str">
            <v>Houses of Worship-NEW</v>
          </cell>
          <cell r="D157">
            <v>350</v>
          </cell>
          <cell r="E157">
            <v>333.2</v>
          </cell>
          <cell r="F157">
            <v>169.2</v>
          </cell>
          <cell r="G157">
            <v>236.8</v>
          </cell>
        </row>
        <row r="158">
          <cell r="A158" t="str">
            <v>Oregon</v>
          </cell>
          <cell r="B158" t="str">
            <v>ADD</v>
          </cell>
          <cell r="C158" t="str">
            <v>K-12-ADD</v>
          </cell>
          <cell r="D158">
            <v>587.20000000000005</v>
          </cell>
          <cell r="E158">
            <v>697.7</v>
          </cell>
          <cell r="F158">
            <v>453.3</v>
          </cell>
          <cell r="G158">
            <v>751.8</v>
          </cell>
        </row>
        <row r="159">
          <cell r="A159" t="str">
            <v>Oregon</v>
          </cell>
          <cell r="B159" t="str">
            <v>ALT</v>
          </cell>
          <cell r="C159" t="str">
            <v>K-12-ALT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Oregon</v>
          </cell>
          <cell r="B160" t="str">
            <v>NEW</v>
          </cell>
          <cell r="C160" t="str">
            <v>K-12-NEW</v>
          </cell>
          <cell r="D160">
            <v>1367.1</v>
          </cell>
          <cell r="E160">
            <v>1372.1</v>
          </cell>
          <cell r="F160">
            <v>961.7</v>
          </cell>
          <cell r="G160">
            <v>351.3</v>
          </cell>
        </row>
        <row r="161">
          <cell r="A161" t="str">
            <v>Oregon</v>
          </cell>
          <cell r="B161" t="str">
            <v>ADD</v>
          </cell>
          <cell r="C161" t="str">
            <v>Laboratories (excl. manufacturer owned)-ADD</v>
          </cell>
          <cell r="E161">
            <v>12.5</v>
          </cell>
          <cell r="F161">
            <v>9.3000000000000007</v>
          </cell>
        </row>
        <row r="162">
          <cell r="A162" t="str">
            <v>Oregon</v>
          </cell>
          <cell r="B162" t="str">
            <v>ALT</v>
          </cell>
          <cell r="C162" t="str">
            <v>Laboratories (excl. manufacturer owned)-ALT</v>
          </cell>
          <cell r="D162">
            <v>0</v>
          </cell>
          <cell r="E162">
            <v>0</v>
          </cell>
          <cell r="F162">
            <v>0</v>
          </cell>
        </row>
        <row r="163">
          <cell r="A163" t="str">
            <v>Oregon</v>
          </cell>
          <cell r="B163" t="str">
            <v>NEW</v>
          </cell>
          <cell r="C163" t="str">
            <v>Laboratories (excl. manufacturer owned)-NEW</v>
          </cell>
          <cell r="D163">
            <v>10.5</v>
          </cell>
          <cell r="E163">
            <v>35.1</v>
          </cell>
          <cell r="F163">
            <v>273.7</v>
          </cell>
          <cell r="G163">
            <v>78.400000000000006</v>
          </cell>
        </row>
        <row r="164">
          <cell r="A164" t="str">
            <v>Oregon</v>
          </cell>
          <cell r="B164" t="str">
            <v>ADD</v>
          </cell>
          <cell r="C164" t="str">
            <v>Laboratories (Manufacturer owned)-ADD</v>
          </cell>
          <cell r="F164">
            <v>3.6</v>
          </cell>
          <cell r="G164">
            <v>1.9</v>
          </cell>
        </row>
        <row r="165">
          <cell r="A165" t="str">
            <v>Oregon</v>
          </cell>
          <cell r="B165" t="str">
            <v>ALT</v>
          </cell>
          <cell r="C165" t="str">
            <v>Laboratories (Manufacturer owned)-ALT</v>
          </cell>
          <cell r="E165">
            <v>0</v>
          </cell>
          <cell r="G165">
            <v>0</v>
          </cell>
        </row>
        <row r="166">
          <cell r="A166" t="str">
            <v>Oregon</v>
          </cell>
          <cell r="B166" t="str">
            <v>NEW</v>
          </cell>
          <cell r="C166" t="str">
            <v>Laboratories (Manufacturer owned)-NEW</v>
          </cell>
          <cell r="D166">
            <v>105</v>
          </cell>
        </row>
        <row r="167">
          <cell r="A167" t="str">
            <v>Oregon</v>
          </cell>
          <cell r="B167" t="str">
            <v>ADD</v>
          </cell>
          <cell r="C167" t="str">
            <v>Libraries and Museums-ADD</v>
          </cell>
          <cell r="D167">
            <v>110.4</v>
          </cell>
          <cell r="E167">
            <v>38.299999999999997</v>
          </cell>
          <cell r="F167">
            <v>57</v>
          </cell>
          <cell r="G167">
            <v>27.6</v>
          </cell>
        </row>
        <row r="168">
          <cell r="A168" t="str">
            <v>Oregon</v>
          </cell>
          <cell r="B168" t="str">
            <v>ALT</v>
          </cell>
          <cell r="C168" t="str">
            <v>Libraries and Museums-ALT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Oregon</v>
          </cell>
          <cell r="B169" t="str">
            <v>NEW</v>
          </cell>
          <cell r="C169" t="str">
            <v>Libraries and Museums-NEW</v>
          </cell>
          <cell r="D169">
            <v>124.1</v>
          </cell>
          <cell r="E169">
            <v>156.1</v>
          </cell>
          <cell r="F169">
            <v>79.2</v>
          </cell>
          <cell r="G169">
            <v>90.9</v>
          </cell>
        </row>
        <row r="170">
          <cell r="A170" t="str">
            <v>Oregon</v>
          </cell>
          <cell r="B170" t="str">
            <v>ADD</v>
          </cell>
          <cell r="C170" t="str">
            <v>Manufacturing and Processing Plants-ADD</v>
          </cell>
          <cell r="D170">
            <v>178.7</v>
          </cell>
          <cell r="E170">
            <v>137.1</v>
          </cell>
          <cell r="F170">
            <v>48.5</v>
          </cell>
          <cell r="G170">
            <v>54.8</v>
          </cell>
        </row>
        <row r="171">
          <cell r="A171" t="str">
            <v>Oregon</v>
          </cell>
          <cell r="B171" t="str">
            <v>ALT</v>
          </cell>
          <cell r="C171" t="str">
            <v>Manufacturing and Processing Plants-ALT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Oregon</v>
          </cell>
          <cell r="B172" t="str">
            <v>NEW</v>
          </cell>
          <cell r="C172" t="str">
            <v>Manufacturing and Processing Plants-NEW</v>
          </cell>
          <cell r="D172">
            <v>1345.2</v>
          </cell>
          <cell r="E172">
            <v>671</v>
          </cell>
          <cell r="F172">
            <v>511.1</v>
          </cell>
          <cell r="G172">
            <v>832.7</v>
          </cell>
        </row>
        <row r="173">
          <cell r="A173" t="str">
            <v>Oregon</v>
          </cell>
          <cell r="B173" t="str">
            <v>ADD</v>
          </cell>
          <cell r="C173" t="str">
            <v>Miscellaneous Nonresidential Buildings-ADD</v>
          </cell>
          <cell r="D173">
            <v>6.1</v>
          </cell>
          <cell r="E173">
            <v>6.4</v>
          </cell>
          <cell r="F173">
            <v>54.6</v>
          </cell>
          <cell r="G173">
            <v>2.4</v>
          </cell>
        </row>
        <row r="174">
          <cell r="A174" t="str">
            <v>Oregon</v>
          </cell>
          <cell r="B174" t="str">
            <v>ALT</v>
          </cell>
          <cell r="C174" t="str">
            <v>Miscellaneous Nonresidential Buildings-ALT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Oregon</v>
          </cell>
          <cell r="B175" t="str">
            <v>NEW</v>
          </cell>
          <cell r="C175" t="str">
            <v>Miscellaneous Nonresidential Buildings-NEW</v>
          </cell>
          <cell r="D175">
            <v>65.900000000000006</v>
          </cell>
          <cell r="E175">
            <v>35</v>
          </cell>
          <cell r="F175">
            <v>97.6</v>
          </cell>
          <cell r="G175">
            <v>94.7</v>
          </cell>
        </row>
        <row r="176">
          <cell r="A176" t="str">
            <v>Oregon</v>
          </cell>
          <cell r="B176" t="str">
            <v>ADD</v>
          </cell>
          <cell r="C176" t="str">
            <v>Office and Bank Buildings-ADD</v>
          </cell>
          <cell r="D176">
            <v>195.5</v>
          </cell>
          <cell r="E176">
            <v>158.30000000000001</v>
          </cell>
          <cell r="F176">
            <v>108.6</v>
          </cell>
          <cell r="G176">
            <v>76.2</v>
          </cell>
        </row>
        <row r="177">
          <cell r="A177" t="str">
            <v>Oregon</v>
          </cell>
          <cell r="B177" t="str">
            <v>ALT</v>
          </cell>
          <cell r="C177" t="str">
            <v>Office and Bank Buildings-ALT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Oregon</v>
          </cell>
          <cell r="B178" t="str">
            <v>NEW</v>
          </cell>
          <cell r="C178" t="str">
            <v>Office and Bank Buildings-NEW</v>
          </cell>
          <cell r="D178">
            <v>2730.4</v>
          </cell>
          <cell r="E178">
            <v>1476.9</v>
          </cell>
          <cell r="F178">
            <v>1139.9000000000001</v>
          </cell>
          <cell r="G178">
            <v>1396.6</v>
          </cell>
        </row>
        <row r="179">
          <cell r="A179" t="str">
            <v>Oregon</v>
          </cell>
          <cell r="B179" t="str">
            <v>ADD</v>
          </cell>
          <cell r="C179" t="str">
            <v>Other Government Service Buildings-ADD</v>
          </cell>
          <cell r="D179">
            <v>34.6</v>
          </cell>
          <cell r="E179">
            <v>49.9</v>
          </cell>
          <cell r="F179">
            <v>34.9</v>
          </cell>
          <cell r="G179">
            <v>42.6</v>
          </cell>
        </row>
        <row r="180">
          <cell r="A180" t="str">
            <v>Oregon</v>
          </cell>
          <cell r="B180" t="str">
            <v>ALT</v>
          </cell>
          <cell r="C180" t="str">
            <v>Other Government Service Buildings-ALT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Oregon</v>
          </cell>
          <cell r="B181" t="str">
            <v>NEW</v>
          </cell>
          <cell r="C181" t="str">
            <v>Other Government Service Buildings-NEW</v>
          </cell>
          <cell r="D181">
            <v>258</v>
          </cell>
          <cell r="E181">
            <v>114.3</v>
          </cell>
          <cell r="F181">
            <v>107.3</v>
          </cell>
          <cell r="G181">
            <v>235.1</v>
          </cell>
        </row>
        <row r="182">
          <cell r="A182" t="str">
            <v>Oregon</v>
          </cell>
          <cell r="B182" t="str">
            <v>ADD</v>
          </cell>
          <cell r="C182" t="str">
            <v>Other Religious Buildings-ADD</v>
          </cell>
          <cell r="D182">
            <v>3.4</v>
          </cell>
          <cell r="E182">
            <v>18</v>
          </cell>
          <cell r="F182">
            <v>2.2000000000000002</v>
          </cell>
        </row>
        <row r="183">
          <cell r="A183" t="str">
            <v>Oregon</v>
          </cell>
          <cell r="B183" t="str">
            <v>ALT</v>
          </cell>
          <cell r="C183" t="str">
            <v>Other Religious Buildings-ALT</v>
          </cell>
          <cell r="D183">
            <v>0</v>
          </cell>
        </row>
        <row r="184">
          <cell r="A184" t="str">
            <v>Oregon</v>
          </cell>
          <cell r="B184" t="str">
            <v>NEW</v>
          </cell>
          <cell r="C184" t="str">
            <v>Other Religious Buildings-NEW</v>
          </cell>
          <cell r="E184">
            <v>15.6</v>
          </cell>
          <cell r="F184">
            <v>10.7</v>
          </cell>
          <cell r="G184">
            <v>0.8</v>
          </cell>
        </row>
        <row r="185">
          <cell r="A185" t="str">
            <v>Oregon</v>
          </cell>
          <cell r="B185" t="str">
            <v>ADD</v>
          </cell>
          <cell r="C185" t="str">
            <v>Parking Garages and Automotive Services-ADD</v>
          </cell>
          <cell r="D185">
            <v>477</v>
          </cell>
          <cell r="E185">
            <v>130.30000000000001</v>
          </cell>
          <cell r="F185">
            <v>93.1</v>
          </cell>
          <cell r="G185">
            <v>78.099999999999994</v>
          </cell>
        </row>
        <row r="186">
          <cell r="A186" t="str">
            <v>Oregon</v>
          </cell>
          <cell r="B186" t="str">
            <v>ALT</v>
          </cell>
          <cell r="C186" t="str">
            <v>Parking Garages and Automotive Services-ALT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Oregon</v>
          </cell>
          <cell r="B187" t="str">
            <v>NEW</v>
          </cell>
          <cell r="C187" t="str">
            <v>Parking Garages and Automotive Services-NEW</v>
          </cell>
          <cell r="D187">
            <v>1204.2</v>
          </cell>
          <cell r="E187">
            <v>1263.4000000000001</v>
          </cell>
          <cell r="F187">
            <v>2518.3000000000002</v>
          </cell>
          <cell r="G187">
            <v>2716.1</v>
          </cell>
        </row>
        <row r="188">
          <cell r="A188" t="str">
            <v>Oregon</v>
          </cell>
          <cell r="B188" t="str">
            <v>ADD</v>
          </cell>
          <cell r="C188" t="str">
            <v>Schools-Other-ADD</v>
          </cell>
          <cell r="D188">
            <v>186.2</v>
          </cell>
          <cell r="E188">
            <v>415.3</v>
          </cell>
          <cell r="F188">
            <v>196.5</v>
          </cell>
          <cell r="G188">
            <v>29.5</v>
          </cell>
        </row>
        <row r="189">
          <cell r="A189" t="str">
            <v>Oregon</v>
          </cell>
          <cell r="B189" t="str">
            <v>ALT</v>
          </cell>
          <cell r="C189" t="str">
            <v>Schools-Other-ALT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Oregon</v>
          </cell>
          <cell r="B190" t="str">
            <v>NEW</v>
          </cell>
          <cell r="C190" t="str">
            <v>Schools-Other-NEW</v>
          </cell>
          <cell r="D190">
            <v>313.7</v>
          </cell>
          <cell r="E190">
            <v>356.2</v>
          </cell>
          <cell r="F190">
            <v>488.8</v>
          </cell>
          <cell r="G190">
            <v>311.2</v>
          </cell>
        </row>
        <row r="191">
          <cell r="A191" t="str">
            <v>Oregon</v>
          </cell>
          <cell r="B191" t="str">
            <v>ADD</v>
          </cell>
          <cell r="C191" t="str">
            <v>Service-ADD</v>
          </cell>
          <cell r="D191">
            <v>21</v>
          </cell>
          <cell r="F191">
            <v>4.7</v>
          </cell>
          <cell r="G191">
            <v>9.9</v>
          </cell>
        </row>
        <row r="192">
          <cell r="A192" t="str">
            <v>Oregon</v>
          </cell>
          <cell r="B192" t="str">
            <v>ALT</v>
          </cell>
          <cell r="C192" t="str">
            <v>Service-ALT</v>
          </cell>
          <cell r="D192">
            <v>0</v>
          </cell>
          <cell r="E192">
            <v>0</v>
          </cell>
        </row>
        <row r="193">
          <cell r="A193" t="str">
            <v>Oregon</v>
          </cell>
          <cell r="B193" t="str">
            <v>NEW</v>
          </cell>
          <cell r="C193" t="str">
            <v>Service-NEW</v>
          </cell>
          <cell r="D193">
            <v>196.1</v>
          </cell>
          <cell r="E193">
            <v>25.4</v>
          </cell>
          <cell r="F193">
            <v>43.9</v>
          </cell>
          <cell r="G193">
            <v>220.9</v>
          </cell>
        </row>
        <row r="194">
          <cell r="A194" t="str">
            <v>Oregon</v>
          </cell>
          <cell r="B194" t="str">
            <v>ADD</v>
          </cell>
          <cell r="C194" t="str">
            <v>Stores and Restaurants-ADD</v>
          </cell>
          <cell r="D194">
            <v>331.4</v>
          </cell>
          <cell r="E194">
            <v>343.1</v>
          </cell>
          <cell r="F194">
            <v>203.7</v>
          </cell>
          <cell r="G194">
            <v>394.1</v>
          </cell>
        </row>
        <row r="195">
          <cell r="A195" t="str">
            <v>Oregon</v>
          </cell>
          <cell r="B195" t="str">
            <v>ALT</v>
          </cell>
          <cell r="C195" t="str">
            <v>Stores and Restaurants-ALT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Oregon</v>
          </cell>
          <cell r="B196" t="str">
            <v>NEW</v>
          </cell>
          <cell r="C196" t="str">
            <v>Stores and Restaurants-NEW</v>
          </cell>
          <cell r="D196">
            <v>2535.6</v>
          </cell>
          <cell r="E196">
            <v>2028</v>
          </cell>
          <cell r="F196">
            <v>2851.7</v>
          </cell>
          <cell r="G196">
            <v>2377.6999999999998</v>
          </cell>
        </row>
        <row r="197">
          <cell r="A197" t="str">
            <v>Oregon</v>
          </cell>
          <cell r="B197" t="str">
            <v>ADD</v>
          </cell>
          <cell r="C197" t="str">
            <v>Terminals-ADD</v>
          </cell>
          <cell r="D197">
            <v>0.8</v>
          </cell>
          <cell r="E197">
            <v>31.8</v>
          </cell>
          <cell r="F197">
            <v>10</v>
          </cell>
          <cell r="G197">
            <v>5.4</v>
          </cell>
        </row>
        <row r="198">
          <cell r="A198" t="str">
            <v>Oregon</v>
          </cell>
          <cell r="B198" t="str">
            <v>ALT</v>
          </cell>
          <cell r="C198" t="str">
            <v>Terminals-ALT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Oregon</v>
          </cell>
          <cell r="B199" t="str">
            <v>NEW</v>
          </cell>
          <cell r="C199" t="str">
            <v>Terminals-NEW</v>
          </cell>
          <cell r="D199">
            <v>17.899999999999999</v>
          </cell>
          <cell r="E199">
            <v>1.3</v>
          </cell>
          <cell r="F199">
            <v>35.4</v>
          </cell>
          <cell r="G199">
            <v>87.7</v>
          </cell>
        </row>
        <row r="200">
          <cell r="A200" t="str">
            <v>Oregon</v>
          </cell>
          <cell r="B200" t="str">
            <v>ADD</v>
          </cell>
          <cell r="C200" t="str">
            <v>Warehouses (excl. manufacturer owned)-ADD</v>
          </cell>
          <cell r="D200">
            <v>356.5</v>
          </cell>
          <cell r="E200">
            <v>190</v>
          </cell>
          <cell r="F200">
            <v>169.8</v>
          </cell>
          <cell r="G200">
            <v>382.2</v>
          </cell>
        </row>
        <row r="201">
          <cell r="A201" t="str">
            <v>Oregon</v>
          </cell>
          <cell r="B201" t="str">
            <v>ALT</v>
          </cell>
          <cell r="C201" t="str">
            <v>Warehouses (excl. manufacturer owned)-ALT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Oregon</v>
          </cell>
          <cell r="B202" t="str">
            <v>NEW</v>
          </cell>
          <cell r="C202" t="str">
            <v>Warehouses (excl. manufacturer owned)-NEW</v>
          </cell>
          <cell r="D202">
            <v>2624.9</v>
          </cell>
          <cell r="E202">
            <v>2113.1</v>
          </cell>
          <cell r="F202">
            <v>1278.9000000000001</v>
          </cell>
          <cell r="G202">
            <v>1678.4</v>
          </cell>
        </row>
        <row r="203">
          <cell r="A203" t="str">
            <v>Oregon</v>
          </cell>
          <cell r="B203" t="str">
            <v>ADD</v>
          </cell>
          <cell r="C203" t="str">
            <v>Warehouses (Manufacturer owned)-ADD</v>
          </cell>
          <cell r="D203">
            <v>47.8</v>
          </cell>
          <cell r="E203">
            <v>15.9</v>
          </cell>
          <cell r="F203">
            <v>4.5999999999999996</v>
          </cell>
        </row>
        <row r="204">
          <cell r="A204" t="str">
            <v>Oregon</v>
          </cell>
          <cell r="B204" t="str">
            <v>ALT</v>
          </cell>
          <cell r="C204" t="str">
            <v>Warehouses (Manufacturer owned)-ALT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Oregon</v>
          </cell>
          <cell r="B205" t="str">
            <v>NEW</v>
          </cell>
          <cell r="C205" t="str">
            <v>Warehouses (Manufacturer owned)-NEW</v>
          </cell>
          <cell r="D205">
            <v>74.099999999999994</v>
          </cell>
          <cell r="E205">
            <v>35.6</v>
          </cell>
          <cell r="F205">
            <v>245</v>
          </cell>
        </row>
        <row r="206">
          <cell r="A206" t="str">
            <v>Washington</v>
          </cell>
          <cell r="B206" t="str">
            <v>ADD</v>
          </cell>
          <cell r="C206" t="str">
            <v>Amusement, Social and Recreational Bldgs-ADD</v>
          </cell>
          <cell r="D206">
            <v>653.29999999999995</v>
          </cell>
          <cell r="E206">
            <v>199</v>
          </cell>
          <cell r="F206">
            <v>199.9</v>
          </cell>
          <cell r="G206">
            <v>542.5</v>
          </cell>
        </row>
        <row r="207">
          <cell r="A207" t="str">
            <v>Washington</v>
          </cell>
          <cell r="B207" t="str">
            <v>ALT</v>
          </cell>
          <cell r="C207" t="str">
            <v>Amusement, Social and Recreational Bldgs-ALT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Washington</v>
          </cell>
          <cell r="B208" t="str">
            <v>NEW</v>
          </cell>
          <cell r="C208" t="str">
            <v>Amusement, Social and Recreational Bldgs-NEW</v>
          </cell>
          <cell r="D208">
            <v>890.9</v>
          </cell>
          <cell r="E208">
            <v>1308.7</v>
          </cell>
          <cell r="F208">
            <v>872.6</v>
          </cell>
          <cell r="G208">
            <v>1629.1</v>
          </cell>
        </row>
        <row r="209">
          <cell r="A209" t="str">
            <v>Washington</v>
          </cell>
          <cell r="B209" t="str">
            <v>ADD</v>
          </cell>
          <cell r="C209" t="str">
            <v>Capitols/Court Houses/City Halls-ADD</v>
          </cell>
          <cell r="D209">
            <v>7</v>
          </cell>
          <cell r="F209">
            <v>5</v>
          </cell>
          <cell r="G209">
            <v>2.7</v>
          </cell>
        </row>
        <row r="210">
          <cell r="A210" t="str">
            <v>Washington</v>
          </cell>
          <cell r="B210" t="str">
            <v>ALT</v>
          </cell>
          <cell r="C210" t="str">
            <v>Capitols/Court Houses/City Halls-ALT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 t="str">
            <v>Washington</v>
          </cell>
          <cell r="B211" t="str">
            <v>NEW</v>
          </cell>
          <cell r="C211" t="str">
            <v>Capitols/Court Houses/City Halls-NEW</v>
          </cell>
          <cell r="D211">
            <v>773.1</v>
          </cell>
          <cell r="F211">
            <v>27.4</v>
          </cell>
          <cell r="G211">
            <v>37.299999999999997</v>
          </cell>
        </row>
        <row r="212">
          <cell r="A212" t="str">
            <v>Washington</v>
          </cell>
          <cell r="B212" t="str">
            <v>ADD</v>
          </cell>
          <cell r="C212" t="str">
            <v>Dormitories-ADD</v>
          </cell>
          <cell r="E212">
            <v>235.9</v>
          </cell>
          <cell r="G212">
            <v>78.5</v>
          </cell>
        </row>
        <row r="213">
          <cell r="A213" t="str">
            <v>Washington</v>
          </cell>
          <cell r="B213" t="str">
            <v>ALT</v>
          </cell>
          <cell r="C213" t="str">
            <v>Dormitories-ALT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Washington</v>
          </cell>
          <cell r="B214" t="str">
            <v>NEW</v>
          </cell>
          <cell r="C214" t="str">
            <v>Dormitories-NEW</v>
          </cell>
          <cell r="D214">
            <v>192</v>
          </cell>
          <cell r="E214">
            <v>182.4</v>
          </cell>
          <cell r="F214">
            <v>247.6</v>
          </cell>
          <cell r="G214">
            <v>175.2</v>
          </cell>
        </row>
        <row r="215">
          <cell r="A215" t="str">
            <v>Washington</v>
          </cell>
          <cell r="B215" t="str">
            <v>ADD</v>
          </cell>
          <cell r="C215" t="str">
            <v>Health-Other-ADD</v>
          </cell>
          <cell r="D215">
            <v>281.89999999999998</v>
          </cell>
          <cell r="E215">
            <v>179</v>
          </cell>
          <cell r="F215">
            <v>123.8</v>
          </cell>
          <cell r="G215">
            <v>203</v>
          </cell>
        </row>
        <row r="216">
          <cell r="A216" t="str">
            <v>Washington</v>
          </cell>
          <cell r="B216" t="str">
            <v>ALT</v>
          </cell>
          <cell r="C216" t="str">
            <v>Health-Other-ALT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Washington</v>
          </cell>
          <cell r="B217" t="str">
            <v>NEW</v>
          </cell>
          <cell r="C217" t="str">
            <v>Health-Other-NEW</v>
          </cell>
          <cell r="D217">
            <v>1249.2</v>
          </cell>
          <cell r="E217">
            <v>1000.3</v>
          </cell>
          <cell r="F217">
            <v>1046.9000000000001</v>
          </cell>
          <cell r="G217">
            <v>1530.9</v>
          </cell>
        </row>
        <row r="218">
          <cell r="A218" t="str">
            <v>Washington</v>
          </cell>
          <cell r="B218" t="str">
            <v>ADD</v>
          </cell>
          <cell r="C218" t="str">
            <v>Hospitals-ADD</v>
          </cell>
          <cell r="D218">
            <v>324.60000000000002</v>
          </cell>
          <cell r="E218">
            <v>828.9</v>
          </cell>
          <cell r="F218">
            <v>276.60000000000002</v>
          </cell>
          <cell r="G218">
            <v>251.6</v>
          </cell>
        </row>
        <row r="219">
          <cell r="A219" t="str">
            <v>Washington</v>
          </cell>
          <cell r="B219" t="str">
            <v>ALT</v>
          </cell>
          <cell r="C219" t="str">
            <v>Hospitals-ALT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 t="str">
            <v>Washington</v>
          </cell>
          <cell r="B220" t="str">
            <v>NEW</v>
          </cell>
          <cell r="C220" t="str">
            <v>Hospitals-NEW</v>
          </cell>
          <cell r="D220">
            <v>237.3</v>
          </cell>
          <cell r="E220">
            <v>15.1</v>
          </cell>
          <cell r="F220">
            <v>616.9</v>
          </cell>
          <cell r="G220">
            <v>61.8</v>
          </cell>
        </row>
        <row r="221">
          <cell r="A221" t="str">
            <v>Washington</v>
          </cell>
          <cell r="B221" t="str">
            <v>ADD</v>
          </cell>
          <cell r="C221" t="str">
            <v>Hotels and Motels-ADD</v>
          </cell>
          <cell r="D221">
            <v>211.1</v>
          </cell>
          <cell r="E221">
            <v>3.1</v>
          </cell>
          <cell r="F221">
            <v>24</v>
          </cell>
          <cell r="G221">
            <v>3.4</v>
          </cell>
        </row>
        <row r="222">
          <cell r="A222" t="str">
            <v>Washington</v>
          </cell>
          <cell r="B222" t="str">
            <v>ALT</v>
          </cell>
          <cell r="C222" t="str">
            <v>Hotels and Motels-ALT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Washington</v>
          </cell>
          <cell r="B223" t="str">
            <v>NEW</v>
          </cell>
          <cell r="C223" t="str">
            <v>Hotels and Motels-NEW</v>
          </cell>
          <cell r="D223">
            <v>713</v>
          </cell>
          <cell r="E223">
            <v>378.4</v>
          </cell>
          <cell r="F223">
            <v>901.5</v>
          </cell>
          <cell r="G223">
            <v>1138.9000000000001</v>
          </cell>
        </row>
        <row r="224">
          <cell r="A224" t="str">
            <v>Washington</v>
          </cell>
          <cell r="B224" t="str">
            <v>ADD</v>
          </cell>
          <cell r="C224" t="str">
            <v>Houses of Worship-ADD</v>
          </cell>
          <cell r="D224">
            <v>401.3</v>
          </cell>
          <cell r="E224">
            <v>207</v>
          </cell>
          <cell r="F224">
            <v>277</v>
          </cell>
          <cell r="G224">
            <v>320.3</v>
          </cell>
        </row>
        <row r="225">
          <cell r="A225" t="str">
            <v>Washington</v>
          </cell>
          <cell r="B225" t="str">
            <v>ALT</v>
          </cell>
          <cell r="C225" t="str">
            <v>Houses of Worship-ALT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 t="str">
            <v>Washington</v>
          </cell>
          <cell r="B226" t="str">
            <v>NEW</v>
          </cell>
          <cell r="C226" t="str">
            <v>Houses of Worship-NEW</v>
          </cell>
          <cell r="D226">
            <v>407.6</v>
          </cell>
          <cell r="E226">
            <v>512.1</v>
          </cell>
          <cell r="F226">
            <v>378.3</v>
          </cell>
          <cell r="G226">
            <v>368.6</v>
          </cell>
        </row>
        <row r="227">
          <cell r="A227" t="str">
            <v>Washington</v>
          </cell>
          <cell r="B227" t="str">
            <v>ADD</v>
          </cell>
          <cell r="C227" t="str">
            <v>K-12-ADD</v>
          </cell>
          <cell r="D227">
            <v>552.70000000000005</v>
          </cell>
          <cell r="E227">
            <v>599.6</v>
          </cell>
          <cell r="F227">
            <v>1063.3</v>
          </cell>
          <cell r="G227">
            <v>1098.4000000000001</v>
          </cell>
        </row>
        <row r="228">
          <cell r="A228" t="str">
            <v>Washington</v>
          </cell>
          <cell r="B228" t="str">
            <v>ALT</v>
          </cell>
          <cell r="C228" t="str">
            <v>K-12-ALT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 t="str">
            <v>Washington</v>
          </cell>
          <cell r="B229" t="str">
            <v>NEW</v>
          </cell>
          <cell r="C229" t="str">
            <v>K-12-NEW</v>
          </cell>
          <cell r="D229">
            <v>1515.4</v>
          </cell>
          <cell r="E229">
            <v>2024.7</v>
          </cell>
          <cell r="F229">
            <v>2712.8</v>
          </cell>
          <cell r="G229">
            <v>1463.8</v>
          </cell>
        </row>
        <row r="230">
          <cell r="A230" t="str">
            <v>Washington</v>
          </cell>
          <cell r="B230" t="str">
            <v>ADD</v>
          </cell>
          <cell r="C230" t="str">
            <v>Laboratories (excl. manufacturer owned)-ADD</v>
          </cell>
          <cell r="D230">
            <v>28.5</v>
          </cell>
          <cell r="E230">
            <v>9</v>
          </cell>
          <cell r="F230">
            <v>57</v>
          </cell>
          <cell r="G230">
            <v>21.6</v>
          </cell>
        </row>
        <row r="231">
          <cell r="A231" t="str">
            <v>Washington</v>
          </cell>
          <cell r="B231" t="str">
            <v>ALT</v>
          </cell>
          <cell r="C231" t="str">
            <v>Laboratories (excl. manufacturer owned)-ALT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 t="str">
            <v>Washington</v>
          </cell>
          <cell r="B232" t="str">
            <v>NEW</v>
          </cell>
          <cell r="C232" t="str">
            <v>Laboratories (excl. manufacturer owned)-NEW</v>
          </cell>
          <cell r="D232">
            <v>740.2</v>
          </cell>
          <cell r="E232">
            <v>264.60000000000002</v>
          </cell>
          <cell r="F232">
            <v>167.7</v>
          </cell>
          <cell r="G232">
            <v>268</v>
          </cell>
        </row>
        <row r="233">
          <cell r="A233" t="str">
            <v>Washington</v>
          </cell>
          <cell r="B233" t="str">
            <v>ADD</v>
          </cell>
          <cell r="C233" t="str">
            <v>Laboratories (Manufacturer owned)-ADD</v>
          </cell>
          <cell r="E233">
            <v>6.2</v>
          </cell>
          <cell r="F233">
            <v>9.6</v>
          </cell>
        </row>
        <row r="234">
          <cell r="A234" t="str">
            <v>Washington</v>
          </cell>
          <cell r="B234" t="str">
            <v>ALT</v>
          </cell>
          <cell r="C234" t="str">
            <v>Laboratories (Manufacturer owned)-ALT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A235" t="str">
            <v>Washington</v>
          </cell>
          <cell r="B235" t="str">
            <v>NEW</v>
          </cell>
          <cell r="C235" t="str">
            <v>Laboratories (Manufacturer owned)-NEW</v>
          </cell>
          <cell r="E235">
            <v>2.9</v>
          </cell>
          <cell r="F235">
            <v>57.8</v>
          </cell>
          <cell r="G235">
            <v>87.5</v>
          </cell>
        </row>
        <row r="236">
          <cell r="A236" t="str">
            <v>Washington</v>
          </cell>
          <cell r="B236" t="str">
            <v>ADD</v>
          </cell>
          <cell r="C236" t="str">
            <v>Libraries and Museums-ADD</v>
          </cell>
          <cell r="D236">
            <v>82.3</v>
          </cell>
          <cell r="E236">
            <v>110.5</v>
          </cell>
          <cell r="F236">
            <v>21.4</v>
          </cell>
          <cell r="G236">
            <v>44.5</v>
          </cell>
        </row>
        <row r="237">
          <cell r="A237" t="str">
            <v>Washington</v>
          </cell>
          <cell r="B237" t="str">
            <v>ALT</v>
          </cell>
          <cell r="C237" t="str">
            <v>Libraries and Museums-ALT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A238" t="str">
            <v>Washington</v>
          </cell>
          <cell r="B238" t="str">
            <v>NEW</v>
          </cell>
          <cell r="C238" t="str">
            <v>Libraries and Museums-NEW</v>
          </cell>
          <cell r="D238">
            <v>169.5</v>
          </cell>
          <cell r="E238">
            <v>528</v>
          </cell>
          <cell r="F238">
            <v>197.9</v>
          </cell>
          <cell r="G238">
            <v>337.5</v>
          </cell>
        </row>
        <row r="239">
          <cell r="A239" t="str">
            <v>Washington</v>
          </cell>
          <cell r="B239" t="str">
            <v>ADD</v>
          </cell>
          <cell r="C239" t="str">
            <v>Manufacturing and Processing Plants-ADD</v>
          </cell>
          <cell r="D239">
            <v>279.7</v>
          </cell>
          <cell r="E239">
            <v>148.4</v>
          </cell>
          <cell r="F239">
            <v>322.5</v>
          </cell>
          <cell r="G239">
            <v>47.9</v>
          </cell>
        </row>
        <row r="240">
          <cell r="A240" t="str">
            <v>Washington</v>
          </cell>
          <cell r="B240" t="str">
            <v>ALT</v>
          </cell>
          <cell r="C240" t="str">
            <v>Manufacturing and Processing Plants-ALT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Washington</v>
          </cell>
          <cell r="B241" t="str">
            <v>NEW</v>
          </cell>
          <cell r="C241" t="str">
            <v>Manufacturing and Processing Plants-NEW</v>
          </cell>
          <cell r="D241">
            <v>633.4</v>
          </cell>
          <cell r="E241">
            <v>842.9</v>
          </cell>
          <cell r="F241">
            <v>879.4</v>
          </cell>
          <cell r="G241">
            <v>1779</v>
          </cell>
        </row>
        <row r="242">
          <cell r="A242" t="str">
            <v>Washington</v>
          </cell>
          <cell r="B242" t="str">
            <v>ADD</v>
          </cell>
          <cell r="C242" t="str">
            <v>Miscellaneous Nonresidential Buildings-ADD</v>
          </cell>
          <cell r="D242">
            <v>13.5</v>
          </cell>
          <cell r="E242">
            <v>4.9000000000000004</v>
          </cell>
          <cell r="F242">
            <v>22.8</v>
          </cell>
          <cell r="G242">
            <v>104</v>
          </cell>
        </row>
        <row r="243">
          <cell r="A243" t="str">
            <v>Washington</v>
          </cell>
          <cell r="B243" t="str">
            <v>ALT</v>
          </cell>
          <cell r="C243" t="str">
            <v>Miscellaneous Nonresidential Buildings-ALT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 t="str">
            <v>Washington</v>
          </cell>
          <cell r="B244" t="str">
            <v>NEW</v>
          </cell>
          <cell r="C244" t="str">
            <v>Miscellaneous Nonresidential Buildings-NEW</v>
          </cell>
          <cell r="D244">
            <v>141.19999999999999</v>
          </cell>
          <cell r="E244">
            <v>156.6</v>
          </cell>
          <cell r="F244">
            <v>88.5</v>
          </cell>
          <cell r="G244">
            <v>260.8</v>
          </cell>
        </row>
        <row r="245">
          <cell r="A245" t="str">
            <v>Washington</v>
          </cell>
          <cell r="B245" t="str">
            <v>ADD</v>
          </cell>
          <cell r="C245" t="str">
            <v>Office and Bank Buildings-ADD</v>
          </cell>
          <cell r="D245">
            <v>408.4</v>
          </cell>
          <cell r="E245">
            <v>188.7</v>
          </cell>
          <cell r="F245">
            <v>154</v>
          </cell>
          <cell r="G245">
            <v>189.9</v>
          </cell>
        </row>
        <row r="246">
          <cell r="A246" t="str">
            <v>Washington</v>
          </cell>
          <cell r="B246" t="str">
            <v>ALT</v>
          </cell>
          <cell r="C246" t="str">
            <v>Office and Bank Buildings-ALT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A247" t="str">
            <v>Washington</v>
          </cell>
          <cell r="B247" t="str">
            <v>NEW</v>
          </cell>
          <cell r="C247" t="str">
            <v>Office and Bank Buildings-NEW</v>
          </cell>
          <cell r="D247">
            <v>5837.3</v>
          </cell>
          <cell r="E247">
            <v>3877.3</v>
          </cell>
          <cell r="F247">
            <v>2924.8</v>
          </cell>
          <cell r="G247">
            <v>3586.2</v>
          </cell>
        </row>
        <row r="248">
          <cell r="A248" t="str">
            <v>Washington</v>
          </cell>
          <cell r="B248" t="str">
            <v>ADD</v>
          </cell>
          <cell r="C248" t="str">
            <v>Other Government Service Buildings-ADD</v>
          </cell>
          <cell r="D248">
            <v>206</v>
          </cell>
          <cell r="E248">
            <v>27.7</v>
          </cell>
          <cell r="F248">
            <v>306.10000000000002</v>
          </cell>
          <cell r="G248">
            <v>16.2</v>
          </cell>
        </row>
        <row r="249">
          <cell r="A249" t="str">
            <v>Washington</v>
          </cell>
          <cell r="B249" t="str">
            <v>ALT</v>
          </cell>
          <cell r="C249" t="str">
            <v>Other Government Service Buildings-ALT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 t="str">
            <v>Washington</v>
          </cell>
          <cell r="B250" t="str">
            <v>NEW</v>
          </cell>
          <cell r="C250" t="str">
            <v>Other Government Service Buildings-NEW</v>
          </cell>
          <cell r="D250">
            <v>507</v>
          </cell>
          <cell r="E250">
            <v>378</v>
          </cell>
          <cell r="F250">
            <v>690.3</v>
          </cell>
          <cell r="G250">
            <v>622.5</v>
          </cell>
        </row>
        <row r="251">
          <cell r="A251" t="str">
            <v>Washington</v>
          </cell>
          <cell r="B251" t="str">
            <v>ADD</v>
          </cell>
          <cell r="C251" t="str">
            <v>Other Religious Buildings-ADD</v>
          </cell>
          <cell r="D251">
            <v>22</v>
          </cell>
          <cell r="E251">
            <v>10</v>
          </cell>
          <cell r="G251">
            <v>2</v>
          </cell>
        </row>
        <row r="252">
          <cell r="A252" t="str">
            <v>Washington</v>
          </cell>
          <cell r="B252" t="str">
            <v>NEW</v>
          </cell>
          <cell r="C252" t="str">
            <v>Other Religious Buildings-NEW</v>
          </cell>
          <cell r="D252">
            <v>7</v>
          </cell>
          <cell r="E252">
            <v>64.8</v>
          </cell>
          <cell r="F252">
            <v>59.4</v>
          </cell>
        </row>
        <row r="253">
          <cell r="A253" t="str">
            <v>Washington</v>
          </cell>
          <cell r="B253" t="str">
            <v>ADD</v>
          </cell>
          <cell r="C253" t="str">
            <v>Parking Garages and Automotive Services-ADD</v>
          </cell>
          <cell r="D253">
            <v>307.7</v>
          </cell>
          <cell r="E253">
            <v>104.5</v>
          </cell>
          <cell r="F253">
            <v>112.8</v>
          </cell>
          <cell r="G253">
            <v>495.7</v>
          </cell>
        </row>
        <row r="254">
          <cell r="A254" t="str">
            <v>Washington</v>
          </cell>
          <cell r="B254" t="str">
            <v>ALT</v>
          </cell>
          <cell r="C254" t="str">
            <v>Parking Garages and Automotive Services-ALT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A255" t="str">
            <v>Washington</v>
          </cell>
          <cell r="B255" t="str">
            <v>NEW</v>
          </cell>
          <cell r="C255" t="str">
            <v>Parking Garages and Automotive Services-NEW</v>
          </cell>
          <cell r="D255">
            <v>5501.3</v>
          </cell>
          <cell r="E255">
            <v>3760.1</v>
          </cell>
          <cell r="F255">
            <v>4730.8999999999996</v>
          </cell>
          <cell r="G255">
            <v>3783.5</v>
          </cell>
        </row>
        <row r="256">
          <cell r="A256" t="str">
            <v>Washington</v>
          </cell>
          <cell r="B256" t="str">
            <v>ADD</v>
          </cell>
          <cell r="C256" t="str">
            <v>Schools-Other-ADD</v>
          </cell>
          <cell r="D256">
            <v>74</v>
          </cell>
          <cell r="E256">
            <v>159.9</v>
          </cell>
          <cell r="F256">
            <v>125.3</v>
          </cell>
          <cell r="G256">
            <v>142.4</v>
          </cell>
        </row>
        <row r="257">
          <cell r="A257" t="str">
            <v>Washington</v>
          </cell>
          <cell r="B257" t="str">
            <v>ALT</v>
          </cell>
          <cell r="C257" t="str">
            <v>Schools-Other-ALT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A258" t="str">
            <v>Washington</v>
          </cell>
          <cell r="B258" t="str">
            <v>NEW</v>
          </cell>
          <cell r="C258" t="str">
            <v>Schools-Other-NEW</v>
          </cell>
          <cell r="D258">
            <v>1156</v>
          </cell>
          <cell r="E258">
            <v>623</v>
          </cell>
          <cell r="F258">
            <v>1180.5</v>
          </cell>
          <cell r="G258">
            <v>421</v>
          </cell>
        </row>
        <row r="259">
          <cell r="A259" t="str">
            <v>Washington</v>
          </cell>
          <cell r="B259" t="str">
            <v>ADD</v>
          </cell>
          <cell r="C259" t="str">
            <v>Service-ADD</v>
          </cell>
          <cell r="D259">
            <v>23.3</v>
          </cell>
          <cell r="E259">
            <v>177.5</v>
          </cell>
          <cell r="G259">
            <v>116.3</v>
          </cell>
        </row>
        <row r="260">
          <cell r="A260" t="str">
            <v>Washington</v>
          </cell>
          <cell r="B260" t="str">
            <v>ALT</v>
          </cell>
          <cell r="C260" t="str">
            <v>Service-ALT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A261" t="str">
            <v>Washington</v>
          </cell>
          <cell r="B261" t="str">
            <v>NEW</v>
          </cell>
          <cell r="C261" t="str">
            <v>Service-NEW</v>
          </cell>
          <cell r="D261">
            <v>346.2</v>
          </cell>
          <cell r="E261">
            <v>692.6</v>
          </cell>
          <cell r="F261">
            <v>367.3</v>
          </cell>
          <cell r="G261">
            <v>189.7</v>
          </cell>
        </row>
        <row r="262">
          <cell r="A262" t="str">
            <v>Washington</v>
          </cell>
          <cell r="B262" t="str">
            <v>ADD</v>
          </cell>
          <cell r="C262" t="str">
            <v>Stores and Restaurants-ADD</v>
          </cell>
          <cell r="D262">
            <v>576.1</v>
          </cell>
          <cell r="E262">
            <v>858.2</v>
          </cell>
          <cell r="F262">
            <v>582.4</v>
          </cell>
          <cell r="G262">
            <v>370.4</v>
          </cell>
        </row>
        <row r="263">
          <cell r="A263" t="str">
            <v>Washington</v>
          </cell>
          <cell r="B263" t="str">
            <v>ALT</v>
          </cell>
          <cell r="C263" t="str">
            <v>Stores and Restaurants-ALT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</row>
        <row r="264">
          <cell r="A264" t="str">
            <v>Washington</v>
          </cell>
          <cell r="B264" t="str">
            <v>NEW</v>
          </cell>
          <cell r="C264" t="str">
            <v>Stores and Restaurants-NEW</v>
          </cell>
          <cell r="D264">
            <v>5324.9</v>
          </cell>
          <cell r="E264">
            <v>4367.3999999999996</v>
          </cell>
          <cell r="F264">
            <v>3205</v>
          </cell>
          <cell r="G264">
            <v>4544.5</v>
          </cell>
        </row>
        <row r="265">
          <cell r="A265" t="str">
            <v>Washington</v>
          </cell>
          <cell r="B265" t="str">
            <v>ADD</v>
          </cell>
          <cell r="C265" t="str">
            <v>Terminals-ADD</v>
          </cell>
          <cell r="D265">
            <v>909.2</v>
          </cell>
          <cell r="E265">
            <v>131</v>
          </cell>
          <cell r="F265">
            <v>30.6</v>
          </cell>
          <cell r="G265">
            <v>35.799999999999997</v>
          </cell>
        </row>
        <row r="266">
          <cell r="A266" t="str">
            <v>Washington</v>
          </cell>
          <cell r="B266" t="str">
            <v>ALT</v>
          </cell>
          <cell r="C266" t="str">
            <v>Terminals-ALT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</row>
        <row r="267">
          <cell r="A267" t="str">
            <v>Washington</v>
          </cell>
          <cell r="B267" t="str">
            <v>NEW</v>
          </cell>
          <cell r="C267" t="str">
            <v>Terminals-NEW</v>
          </cell>
          <cell r="D267">
            <v>8.1999999999999993</v>
          </cell>
          <cell r="E267">
            <v>40.6</v>
          </cell>
          <cell r="F267">
            <v>56.1</v>
          </cell>
          <cell r="G267">
            <v>39.700000000000003</v>
          </cell>
        </row>
        <row r="268">
          <cell r="A268" t="str">
            <v>Washington</v>
          </cell>
          <cell r="B268" t="str">
            <v>ADD</v>
          </cell>
          <cell r="C268" t="str">
            <v>Warehouses (excl. manufacturer owned)-ADD</v>
          </cell>
          <cell r="D268">
            <v>504.3</v>
          </cell>
          <cell r="E268">
            <v>225.4</v>
          </cell>
          <cell r="F268">
            <v>175.6</v>
          </cell>
          <cell r="G268">
            <v>296.89999999999998</v>
          </cell>
        </row>
        <row r="269">
          <cell r="A269" t="str">
            <v>Washington</v>
          </cell>
          <cell r="B269" t="str">
            <v>ALT</v>
          </cell>
          <cell r="C269" t="str">
            <v>Warehouses (excl. manufacturer owned)-ALT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A270" t="str">
            <v>Washington</v>
          </cell>
          <cell r="B270" t="str">
            <v>NEW</v>
          </cell>
          <cell r="C270" t="str">
            <v>Warehouses (excl. manufacturer owned)-NEW</v>
          </cell>
          <cell r="D270">
            <v>5274.2</v>
          </cell>
          <cell r="E270">
            <v>2517.5</v>
          </cell>
          <cell r="F270">
            <v>4644.8999999999996</v>
          </cell>
          <cell r="G270">
            <v>2861.1</v>
          </cell>
        </row>
        <row r="271">
          <cell r="A271" t="str">
            <v>Washington</v>
          </cell>
          <cell r="B271" t="str">
            <v>ADD</v>
          </cell>
          <cell r="C271" t="str">
            <v>Warehouses (Manufacturer owned)-ADD</v>
          </cell>
          <cell r="D271">
            <v>15.4</v>
          </cell>
          <cell r="E271">
            <v>58.4</v>
          </cell>
          <cell r="F271">
            <v>7.6</v>
          </cell>
          <cell r="G271">
            <v>129.19999999999999</v>
          </cell>
        </row>
        <row r="272">
          <cell r="A272" t="str">
            <v>Washington</v>
          </cell>
          <cell r="B272" t="str">
            <v>ALT</v>
          </cell>
          <cell r="C272" t="str">
            <v>Warehouses (Manufacturer owned)-ALT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Washington</v>
          </cell>
          <cell r="B273" t="str">
            <v>NEW</v>
          </cell>
          <cell r="C273" t="str">
            <v>Warehouses (Manufacturer owned)-NEW</v>
          </cell>
          <cell r="D273">
            <v>362.3</v>
          </cell>
          <cell r="E273">
            <v>608.20000000000005</v>
          </cell>
          <cell r="F273">
            <v>556</v>
          </cell>
          <cell r="G273">
            <v>1569.5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actions"/>
      <sheetName val="Yeild"/>
      <sheetName val="Notes"/>
    </sheetNames>
    <sheetDataSet>
      <sheetData sheetId="0" refreshError="1"/>
      <sheetData sheetId="1" refreshError="1">
        <row r="8">
          <cell r="E8" t="str">
            <v>Other</v>
          </cell>
          <cell r="F8">
            <v>0.82000000000000006</v>
          </cell>
          <cell r="G8">
            <v>0.91</v>
          </cell>
          <cell r="H8">
            <v>0.98319999999999996</v>
          </cell>
          <cell r="I8">
            <v>-8.1887999999999996E-3</v>
          </cell>
          <cell r="J8">
            <v>1.1100000000000001</v>
          </cell>
          <cell r="K8">
            <v>0.93000000000000016</v>
          </cell>
          <cell r="L8">
            <v>1.02</v>
          </cell>
          <cell r="M8">
            <v>1.0931999999999999</v>
          </cell>
          <cell r="N8">
            <v>-8.1887999999999996E-3</v>
          </cell>
          <cell r="O8">
            <v>4000</v>
          </cell>
          <cell r="P8">
            <v>0.9</v>
          </cell>
        </row>
        <row r="9">
          <cell r="F9">
            <v>0.82000000000000006</v>
          </cell>
          <cell r="G9">
            <v>0.91</v>
          </cell>
          <cell r="H9">
            <v>0.98319999999999996</v>
          </cell>
          <cell r="I9">
            <v>-8.1887999999999996E-3</v>
          </cell>
          <cell r="J9">
            <v>1.1100000000000001</v>
          </cell>
          <cell r="K9">
            <v>0.93000000000000016</v>
          </cell>
          <cell r="L9">
            <v>1.02</v>
          </cell>
          <cell r="M9">
            <v>1.0931999999999999</v>
          </cell>
          <cell r="N9">
            <v>-8.1887999999999996E-3</v>
          </cell>
          <cell r="O9">
            <v>1800</v>
          </cell>
          <cell r="P9">
            <v>0.9</v>
          </cell>
        </row>
        <row r="10">
          <cell r="F10">
            <v>0.58000000000000007</v>
          </cell>
          <cell r="G10">
            <v>0.79</v>
          </cell>
          <cell r="H10">
            <v>0.96079999999999999</v>
          </cell>
          <cell r="I10">
            <v>-1.9107199999999998E-2</v>
          </cell>
          <cell r="J10">
            <v>1.19</v>
          </cell>
          <cell r="K10">
            <v>0.77</v>
          </cell>
          <cell r="L10">
            <v>0.98</v>
          </cell>
          <cell r="M10">
            <v>1.1507999999999998</v>
          </cell>
          <cell r="N10">
            <v>-1.9107199999999998E-2</v>
          </cell>
          <cell r="O10">
            <v>8760</v>
          </cell>
          <cell r="P10">
            <v>0.9</v>
          </cell>
        </row>
        <row r="11">
          <cell r="F11">
            <v>0.82000000000000006</v>
          </cell>
          <cell r="G11">
            <v>0.91</v>
          </cell>
          <cell r="H11">
            <v>0.98319999999999996</v>
          </cell>
          <cell r="I11">
            <v>-8.1887999999999996E-3</v>
          </cell>
          <cell r="J11">
            <v>1.1100000000000001</v>
          </cell>
          <cell r="K11">
            <v>0.93000000000000016</v>
          </cell>
          <cell r="L11">
            <v>1.02</v>
          </cell>
          <cell r="M11">
            <v>1.0931999999999999</v>
          </cell>
          <cell r="N11">
            <v>-8.1887999999999996E-3</v>
          </cell>
          <cell r="O11">
            <v>3000</v>
          </cell>
          <cell r="P11">
            <v>0.9</v>
          </cell>
        </row>
        <row r="12">
          <cell r="F12">
            <v>0.58000000000000007</v>
          </cell>
          <cell r="G12">
            <v>0.79</v>
          </cell>
          <cell r="H12">
            <v>0.96079999999999999</v>
          </cell>
          <cell r="I12">
            <v>-1.9107199999999998E-2</v>
          </cell>
          <cell r="J12">
            <v>1.19</v>
          </cell>
          <cell r="K12">
            <v>0.77</v>
          </cell>
          <cell r="L12">
            <v>0.98</v>
          </cell>
          <cell r="M12">
            <v>1.1507999999999998</v>
          </cell>
          <cell r="N12">
            <v>-1.9107199999999998E-2</v>
          </cell>
          <cell r="O12">
            <v>3000</v>
          </cell>
          <cell r="P12">
            <v>0.9</v>
          </cell>
        </row>
        <row r="13">
          <cell r="E13" t="str">
            <v>University</v>
          </cell>
          <cell r="F13">
            <v>0.53</v>
          </cell>
          <cell r="G13">
            <v>0.76500000000000001</v>
          </cell>
          <cell r="H13">
            <v>0.95613333333333328</v>
          </cell>
          <cell r="I13">
            <v>-2.1381866666666666E-2</v>
          </cell>
          <cell r="J13">
            <v>1.19</v>
          </cell>
          <cell r="K13">
            <v>0.72</v>
          </cell>
          <cell r="L13">
            <v>0.95500000000000007</v>
          </cell>
          <cell r="M13">
            <v>1.1461333333333332</v>
          </cell>
          <cell r="N13">
            <v>-2.1381866666666666E-2</v>
          </cell>
          <cell r="O13">
            <v>3000</v>
          </cell>
          <cell r="P13">
            <v>0.9</v>
          </cell>
        </row>
        <row r="14">
          <cell r="F14">
            <v>0.27</v>
          </cell>
          <cell r="G14">
            <v>0.63500000000000001</v>
          </cell>
          <cell r="H14">
            <v>0.93186666666666662</v>
          </cell>
          <cell r="I14">
            <v>-3.3210133333333336E-2</v>
          </cell>
          <cell r="J14">
            <v>1.05</v>
          </cell>
          <cell r="K14">
            <v>0.32000000000000006</v>
          </cell>
          <cell r="L14">
            <v>0.68500000000000005</v>
          </cell>
          <cell r="M14">
            <v>0.98186666666666667</v>
          </cell>
          <cell r="N14">
            <v>-3.3210133333333336E-2</v>
          </cell>
          <cell r="O14">
            <v>2800</v>
          </cell>
          <cell r="P14">
            <v>0.9</v>
          </cell>
        </row>
        <row r="15">
          <cell r="E15" t="str">
            <v>K-12</v>
          </cell>
          <cell r="F15">
            <v>0.52</v>
          </cell>
          <cell r="G15">
            <v>0.76</v>
          </cell>
          <cell r="H15">
            <v>0.95520000000000005</v>
          </cell>
          <cell r="I15">
            <v>-2.18368E-2</v>
          </cell>
          <cell r="J15">
            <v>1.1000000000000001</v>
          </cell>
          <cell r="K15">
            <v>0.62000000000000011</v>
          </cell>
          <cell r="L15">
            <v>0.8600000000000001</v>
          </cell>
          <cell r="M15">
            <v>1.0552000000000001</v>
          </cell>
          <cell r="N15">
            <v>-2.18368E-2</v>
          </cell>
          <cell r="O15">
            <v>2400</v>
          </cell>
          <cell r="P15">
            <v>0.9</v>
          </cell>
        </row>
        <row r="16">
          <cell r="F16">
            <v>0.52</v>
          </cell>
          <cell r="G16">
            <v>0.76</v>
          </cell>
          <cell r="H16">
            <v>0.95520000000000005</v>
          </cell>
          <cell r="I16">
            <v>-2.18368E-2</v>
          </cell>
          <cell r="J16">
            <v>1.1000000000000001</v>
          </cell>
          <cell r="K16">
            <v>0.62000000000000011</v>
          </cell>
          <cell r="L16">
            <v>0.8600000000000001</v>
          </cell>
          <cell r="M16">
            <v>1.0552000000000001</v>
          </cell>
          <cell r="N16">
            <v>-2.18368E-2</v>
          </cell>
          <cell r="O16">
            <v>2400</v>
          </cell>
          <cell r="P16">
            <v>0.9</v>
          </cell>
        </row>
        <row r="17">
          <cell r="F17">
            <v>0.52</v>
          </cell>
          <cell r="G17">
            <v>0.76</v>
          </cell>
          <cell r="H17">
            <v>0.95520000000000005</v>
          </cell>
          <cell r="I17">
            <v>-2.18368E-2</v>
          </cell>
          <cell r="J17">
            <v>1.1200000000000001</v>
          </cell>
          <cell r="K17">
            <v>0.64000000000000012</v>
          </cell>
          <cell r="L17">
            <v>0.88000000000000012</v>
          </cell>
          <cell r="M17">
            <v>1.0752000000000002</v>
          </cell>
          <cell r="N17">
            <v>-2.18368E-2</v>
          </cell>
          <cell r="O17">
            <v>2400</v>
          </cell>
          <cell r="P17">
            <v>0.9</v>
          </cell>
        </row>
        <row r="18">
          <cell r="F18">
            <v>0.6</v>
          </cell>
          <cell r="G18">
            <v>0.8</v>
          </cell>
          <cell r="H18">
            <v>0.96266666666666667</v>
          </cell>
          <cell r="I18">
            <v>-1.8197333333333333E-2</v>
          </cell>
          <cell r="J18">
            <v>1.1000000000000001</v>
          </cell>
          <cell r="K18">
            <v>0.70000000000000018</v>
          </cell>
          <cell r="L18">
            <v>0.90000000000000013</v>
          </cell>
          <cell r="M18">
            <v>1.0626666666666669</v>
          </cell>
          <cell r="N18">
            <v>-1.8197333333333333E-2</v>
          </cell>
          <cell r="O18">
            <v>3600</v>
          </cell>
          <cell r="P18">
            <v>0.9</v>
          </cell>
        </row>
        <row r="19">
          <cell r="F19">
            <v>0.28000000000000003</v>
          </cell>
          <cell r="G19">
            <v>0.64</v>
          </cell>
          <cell r="H19">
            <v>0.93279999999999996</v>
          </cell>
          <cell r="I19">
            <v>-3.2755199999999998E-2</v>
          </cell>
          <cell r="J19">
            <v>1.01</v>
          </cell>
          <cell r="K19">
            <v>0.29000000000000004</v>
          </cell>
          <cell r="L19">
            <v>0.64999999999999991</v>
          </cell>
          <cell r="M19">
            <v>0.94280000000000008</v>
          </cell>
          <cell r="N19">
            <v>-3.2755199999999998E-2</v>
          </cell>
          <cell r="O19">
            <v>5800</v>
          </cell>
          <cell r="P19">
            <v>0.9</v>
          </cell>
        </row>
        <row r="20">
          <cell r="E20" t="str">
            <v>Supermarket</v>
          </cell>
          <cell r="F20">
            <v>0.78</v>
          </cell>
          <cell r="G20">
            <v>0.89</v>
          </cell>
          <cell r="H20">
            <v>0.97946666666666671</v>
          </cell>
          <cell r="I20">
            <v>-1.0008533333333333E-2</v>
          </cell>
          <cell r="J20">
            <v>1.08</v>
          </cell>
          <cell r="K20">
            <v>0.8600000000000001</v>
          </cell>
          <cell r="L20">
            <v>0.9700000000000002</v>
          </cell>
          <cell r="M20">
            <v>1.0594666666666668</v>
          </cell>
          <cell r="N20">
            <v>-1.0008533333333333E-2</v>
          </cell>
          <cell r="O20">
            <v>6500</v>
          </cell>
          <cell r="P20">
            <v>0.9</v>
          </cell>
        </row>
        <row r="21">
          <cell r="E21" t="str">
            <v>MIniMart</v>
          </cell>
          <cell r="F21">
            <v>0.61</v>
          </cell>
          <cell r="G21">
            <v>0.80499999999999994</v>
          </cell>
          <cell r="H21">
            <v>0.96360000000000001</v>
          </cell>
          <cell r="I21">
            <v>-1.7742399999999998E-2</v>
          </cell>
          <cell r="J21">
            <v>1.1400000000000001</v>
          </cell>
          <cell r="K21">
            <v>0.75</v>
          </cell>
          <cell r="L21">
            <v>0.94500000000000006</v>
          </cell>
          <cell r="M21">
            <v>1.1036000000000001</v>
          </cell>
          <cell r="N21">
            <v>-1.7742399999999998E-2</v>
          </cell>
          <cell r="O21">
            <v>6500</v>
          </cell>
          <cell r="P21">
            <v>0.9</v>
          </cell>
        </row>
        <row r="22">
          <cell r="F22">
            <v>0.28000000000000003</v>
          </cell>
          <cell r="G22">
            <v>0.64</v>
          </cell>
          <cell r="H22">
            <v>0.93279999999999996</v>
          </cell>
          <cell r="I22">
            <v>-3.2755199999999998E-2</v>
          </cell>
          <cell r="J22">
            <v>1.01</v>
          </cell>
          <cell r="K22">
            <v>0.29000000000000004</v>
          </cell>
          <cell r="L22">
            <v>0.64999999999999991</v>
          </cell>
          <cell r="M22">
            <v>0.94280000000000008</v>
          </cell>
          <cell r="N22">
            <v>-3.2755199999999998E-2</v>
          </cell>
          <cell r="O22">
            <v>5800</v>
          </cell>
          <cell r="P22">
            <v>0.9</v>
          </cell>
        </row>
        <row r="23">
          <cell r="E23" t="str">
            <v>Hospital</v>
          </cell>
          <cell r="F23">
            <v>0.28000000000000003</v>
          </cell>
          <cell r="G23">
            <v>0.64</v>
          </cell>
          <cell r="H23">
            <v>0.93279999999999996</v>
          </cell>
          <cell r="I23">
            <v>-3.2755199999999998E-2</v>
          </cell>
          <cell r="J23">
            <v>1.01</v>
          </cell>
          <cell r="K23">
            <v>0.29000000000000004</v>
          </cell>
          <cell r="L23">
            <v>0.64999999999999991</v>
          </cell>
          <cell r="M23">
            <v>0.94280000000000008</v>
          </cell>
          <cell r="N23">
            <v>-3.2755199999999998E-2</v>
          </cell>
          <cell r="O23">
            <v>5900</v>
          </cell>
          <cell r="P23">
            <v>0.9</v>
          </cell>
        </row>
        <row r="24">
          <cell r="F24">
            <v>0.6</v>
          </cell>
          <cell r="G24">
            <v>0.8</v>
          </cell>
          <cell r="H24">
            <v>0.96266666666666667</v>
          </cell>
          <cell r="I24">
            <v>-1.8197333333333333E-2</v>
          </cell>
          <cell r="J24">
            <v>1.1000000000000001</v>
          </cell>
          <cell r="K24">
            <v>0.70000000000000018</v>
          </cell>
          <cell r="L24">
            <v>0.90000000000000013</v>
          </cell>
          <cell r="M24">
            <v>1.0626666666666669</v>
          </cell>
          <cell r="N24">
            <v>-1.8197333333333333E-2</v>
          </cell>
          <cell r="O24">
            <v>4400</v>
          </cell>
          <cell r="P24">
            <v>0.9</v>
          </cell>
        </row>
        <row r="25">
          <cell r="E25" t="str">
            <v>Medium Off</v>
          </cell>
          <cell r="F25">
            <v>0.82000000000000006</v>
          </cell>
          <cell r="G25">
            <v>0.91</v>
          </cell>
          <cell r="H25">
            <v>0.98319999999999996</v>
          </cell>
          <cell r="I25">
            <v>-8.1887999999999996E-3</v>
          </cell>
          <cell r="J25">
            <v>1.1100000000000001</v>
          </cell>
          <cell r="K25">
            <v>0.93000000000000016</v>
          </cell>
          <cell r="L25">
            <v>1.02</v>
          </cell>
          <cell r="M25">
            <v>1.0931999999999999</v>
          </cell>
          <cell r="N25">
            <v>-8.1887999999999996E-3</v>
          </cell>
          <cell r="O25">
            <v>3600</v>
          </cell>
          <cell r="P25">
            <v>0.9</v>
          </cell>
        </row>
        <row r="26">
          <cell r="E26" t="str">
            <v>OtherHealth</v>
          </cell>
          <cell r="F26">
            <v>0.82000000000000006</v>
          </cell>
          <cell r="G26">
            <v>0.91</v>
          </cell>
          <cell r="H26">
            <v>0.98319999999999996</v>
          </cell>
          <cell r="I26">
            <v>-8.1887999999999996E-3</v>
          </cell>
          <cell r="J26">
            <v>1.1100000000000001</v>
          </cell>
          <cell r="K26">
            <v>0.93000000000000016</v>
          </cell>
          <cell r="L26">
            <v>1.02</v>
          </cell>
          <cell r="M26">
            <v>1.0931999999999999</v>
          </cell>
          <cell r="N26">
            <v>-8.1887999999999996E-3</v>
          </cell>
          <cell r="O26">
            <v>3600</v>
          </cell>
          <cell r="P26">
            <v>0.9</v>
          </cell>
        </row>
        <row r="27">
          <cell r="F27">
            <v>0.82000000000000006</v>
          </cell>
          <cell r="G27">
            <v>0.91</v>
          </cell>
          <cell r="H27">
            <v>0.98319999999999996</v>
          </cell>
          <cell r="I27">
            <v>-8.1887999999999996E-3</v>
          </cell>
          <cell r="J27">
            <v>1.1100000000000001</v>
          </cell>
          <cell r="K27">
            <v>0.93000000000000016</v>
          </cell>
          <cell r="L27">
            <v>1.02</v>
          </cell>
          <cell r="M27">
            <v>1.0931999999999999</v>
          </cell>
          <cell r="N27">
            <v>-8.1887999999999996E-3</v>
          </cell>
          <cell r="O27">
            <v>3400</v>
          </cell>
          <cell r="P27">
            <v>0.9</v>
          </cell>
        </row>
        <row r="28">
          <cell r="F28">
            <v>0.28000000000000003</v>
          </cell>
          <cell r="G28">
            <v>0.64</v>
          </cell>
          <cell r="H28">
            <v>0.93279999999999996</v>
          </cell>
          <cell r="I28">
            <v>-3.2755199999999998E-2</v>
          </cell>
          <cell r="J28">
            <v>1.01</v>
          </cell>
          <cell r="K28">
            <v>0.29000000000000004</v>
          </cell>
          <cell r="L28">
            <v>0.64999999999999991</v>
          </cell>
          <cell r="M28">
            <v>0.94280000000000008</v>
          </cell>
          <cell r="N28">
            <v>-3.2755199999999998E-2</v>
          </cell>
          <cell r="O28">
            <v>5800</v>
          </cell>
          <cell r="P28">
            <v>0.9</v>
          </cell>
        </row>
        <row r="29">
          <cell r="F29">
            <v>0.6</v>
          </cell>
          <cell r="G29">
            <v>0.8</v>
          </cell>
          <cell r="H29">
            <v>0.96266666666666667</v>
          </cell>
          <cell r="I29">
            <v>-1.8197333333333333E-2</v>
          </cell>
          <cell r="J29">
            <v>1.1000000000000001</v>
          </cell>
          <cell r="K29">
            <v>0.70000000000000018</v>
          </cell>
          <cell r="L29">
            <v>0.90000000000000013</v>
          </cell>
          <cell r="M29">
            <v>1.0626666666666669</v>
          </cell>
          <cell r="N29">
            <v>-1.8197333333333333E-2</v>
          </cell>
          <cell r="O29">
            <v>3600</v>
          </cell>
          <cell r="P29">
            <v>0.9</v>
          </cell>
        </row>
        <row r="30">
          <cell r="F30">
            <v>0.6</v>
          </cell>
          <cell r="G30">
            <v>0.8</v>
          </cell>
          <cell r="H30">
            <v>0.96266666666666667</v>
          </cell>
          <cell r="I30">
            <v>-1.8197333333333333E-2</v>
          </cell>
          <cell r="J30">
            <v>1.1000000000000001</v>
          </cell>
          <cell r="K30">
            <v>0.70000000000000018</v>
          </cell>
          <cell r="L30">
            <v>0.90000000000000013</v>
          </cell>
          <cell r="M30">
            <v>1.0626666666666669</v>
          </cell>
          <cell r="N30">
            <v>-1.8197333333333333E-2</v>
          </cell>
          <cell r="O30">
            <v>5800</v>
          </cell>
          <cell r="P30">
            <v>0.9</v>
          </cell>
        </row>
        <row r="31">
          <cell r="F31">
            <v>0.61</v>
          </cell>
          <cell r="G31">
            <v>0.80499999999999994</v>
          </cell>
          <cell r="H31">
            <v>0.96360000000000001</v>
          </cell>
          <cell r="I31">
            <v>-1.7742399999999998E-2</v>
          </cell>
          <cell r="J31">
            <v>1.1400000000000001</v>
          </cell>
          <cell r="K31">
            <v>0.75</v>
          </cell>
          <cell r="L31">
            <v>0.94500000000000006</v>
          </cell>
          <cell r="M31">
            <v>1.1036000000000001</v>
          </cell>
          <cell r="N31">
            <v>-1.7742399999999998E-2</v>
          </cell>
          <cell r="O31">
            <v>5800</v>
          </cell>
          <cell r="P31">
            <v>0.9</v>
          </cell>
        </row>
        <row r="32">
          <cell r="F32">
            <v>0.6</v>
          </cell>
          <cell r="G32">
            <v>0.8</v>
          </cell>
          <cell r="H32">
            <v>0.96266666666666667</v>
          </cell>
          <cell r="I32">
            <v>-1.8197333333333333E-2</v>
          </cell>
          <cell r="J32">
            <v>1.1000000000000001</v>
          </cell>
          <cell r="K32">
            <v>0.70000000000000018</v>
          </cell>
          <cell r="L32">
            <v>0.90000000000000013</v>
          </cell>
          <cell r="M32">
            <v>1.0626666666666669</v>
          </cell>
          <cell r="N32">
            <v>-1.8197333333333333E-2</v>
          </cell>
          <cell r="O32">
            <v>5800</v>
          </cell>
          <cell r="P32">
            <v>0.9</v>
          </cell>
        </row>
        <row r="33">
          <cell r="F33">
            <v>0.6</v>
          </cell>
          <cell r="G33">
            <v>0.8</v>
          </cell>
          <cell r="H33">
            <v>0.96266666666666667</v>
          </cell>
          <cell r="I33">
            <v>-1.8197333333333333E-2</v>
          </cell>
          <cell r="J33">
            <v>1.1000000000000001</v>
          </cell>
          <cell r="K33">
            <v>0.70000000000000018</v>
          </cell>
          <cell r="L33">
            <v>0.90000000000000013</v>
          </cell>
          <cell r="M33">
            <v>1.0626666666666669</v>
          </cell>
          <cell r="N33">
            <v>-1.8197333333333333E-2</v>
          </cell>
          <cell r="O33">
            <v>5800</v>
          </cell>
          <cell r="P33">
            <v>0.9</v>
          </cell>
        </row>
        <row r="34">
          <cell r="F34">
            <v>0.6</v>
          </cell>
          <cell r="G34">
            <v>0.8</v>
          </cell>
          <cell r="H34">
            <v>0.96266666666666667</v>
          </cell>
          <cell r="I34">
            <v>-1.8197333333333333E-2</v>
          </cell>
          <cell r="J34">
            <v>1.1000000000000001</v>
          </cell>
          <cell r="K34">
            <v>0.70000000000000018</v>
          </cell>
          <cell r="L34">
            <v>0.90000000000000013</v>
          </cell>
          <cell r="M34">
            <v>1.0626666666666669</v>
          </cell>
          <cell r="N34">
            <v>-1.8197333333333333E-2</v>
          </cell>
          <cell r="O34">
            <v>3600</v>
          </cell>
          <cell r="P34">
            <v>0.9</v>
          </cell>
        </row>
        <row r="35">
          <cell r="F35">
            <v>0.6</v>
          </cell>
          <cell r="G35">
            <v>0.8</v>
          </cell>
          <cell r="H35">
            <v>0.96266666666666667</v>
          </cell>
          <cell r="I35">
            <v>-1.8197333333333333E-2</v>
          </cell>
          <cell r="J35">
            <v>1.1000000000000001</v>
          </cell>
          <cell r="K35">
            <v>0.70000000000000018</v>
          </cell>
          <cell r="L35">
            <v>0.90000000000000013</v>
          </cell>
          <cell r="M35">
            <v>1.0626666666666669</v>
          </cell>
          <cell r="N35">
            <v>-1.8197333333333333E-2</v>
          </cell>
          <cell r="O35">
            <v>3600</v>
          </cell>
          <cell r="P35">
            <v>0.9</v>
          </cell>
        </row>
        <row r="36">
          <cell r="E36" t="str">
            <v>Lodging</v>
          </cell>
          <cell r="F36">
            <v>0.6</v>
          </cell>
          <cell r="G36">
            <v>0.8</v>
          </cell>
          <cell r="H36">
            <v>0.96266666666666667</v>
          </cell>
          <cell r="I36">
            <v>-1.8197333333333333E-2</v>
          </cell>
          <cell r="J36">
            <v>1.1000000000000001</v>
          </cell>
          <cell r="K36">
            <v>0.70000000000000018</v>
          </cell>
          <cell r="L36">
            <v>0.90000000000000013</v>
          </cell>
          <cell r="M36">
            <v>1.0626666666666669</v>
          </cell>
          <cell r="N36">
            <v>-1.8197333333333333E-2</v>
          </cell>
          <cell r="O36">
            <v>3600</v>
          </cell>
          <cell r="P36">
            <v>0.9</v>
          </cell>
        </row>
        <row r="37">
          <cell r="F37">
            <v>0.6</v>
          </cell>
          <cell r="G37">
            <v>0.8</v>
          </cell>
          <cell r="H37">
            <v>0.96266666666666667</v>
          </cell>
          <cell r="I37">
            <v>-1.8197333333333333E-2</v>
          </cell>
          <cell r="J37">
            <v>1.1000000000000001</v>
          </cell>
          <cell r="K37">
            <v>0.70000000000000018</v>
          </cell>
          <cell r="L37">
            <v>0.90000000000000013</v>
          </cell>
          <cell r="M37">
            <v>1.0626666666666669</v>
          </cell>
          <cell r="N37">
            <v>-1.8197333333333333E-2</v>
          </cell>
          <cell r="O37">
            <v>3600</v>
          </cell>
          <cell r="P37">
            <v>0.9</v>
          </cell>
        </row>
        <row r="38">
          <cell r="E38" t="str">
            <v>Large Off</v>
          </cell>
          <cell r="F38">
            <v>0.82000000000000006</v>
          </cell>
          <cell r="G38">
            <v>0.91</v>
          </cell>
          <cell r="H38">
            <v>0.98319999999999996</v>
          </cell>
          <cell r="I38">
            <v>-8.1887999999999996E-3</v>
          </cell>
          <cell r="J38">
            <v>1.1100000000000001</v>
          </cell>
          <cell r="K38">
            <v>0.93000000000000016</v>
          </cell>
          <cell r="L38">
            <v>1.02</v>
          </cell>
          <cell r="M38">
            <v>1.0931999999999999</v>
          </cell>
          <cell r="N38">
            <v>-8.1887999999999996E-3</v>
          </cell>
          <cell r="O38">
            <v>4200</v>
          </cell>
          <cell r="P38">
            <v>0.9</v>
          </cell>
        </row>
        <row r="39">
          <cell r="F39">
            <v>0.87</v>
          </cell>
          <cell r="G39">
            <v>0.93500000000000005</v>
          </cell>
          <cell r="H39">
            <v>0.98786666666666667</v>
          </cell>
          <cell r="I39">
            <v>-5.9141333333333334E-3</v>
          </cell>
          <cell r="J39">
            <v>1.3</v>
          </cell>
          <cell r="K39">
            <v>1.17</v>
          </cell>
          <cell r="L39">
            <v>1.2350000000000003</v>
          </cell>
          <cell r="M39">
            <v>1.2878666666666669</v>
          </cell>
          <cell r="N39">
            <v>-5.9141333333333334E-3</v>
          </cell>
          <cell r="O39">
            <v>3900</v>
          </cell>
          <cell r="P39">
            <v>0.9</v>
          </cell>
        </row>
        <row r="40">
          <cell r="E40" t="str">
            <v>Small Off</v>
          </cell>
          <cell r="F40">
            <v>0.53</v>
          </cell>
          <cell r="G40">
            <v>0.76500000000000001</v>
          </cell>
          <cell r="H40">
            <v>0.95613333333333328</v>
          </cell>
          <cell r="I40">
            <v>-2.1381866666666666E-2</v>
          </cell>
          <cell r="J40">
            <v>1.19</v>
          </cell>
          <cell r="K40">
            <v>0.72</v>
          </cell>
          <cell r="L40">
            <v>0.95500000000000007</v>
          </cell>
          <cell r="M40">
            <v>1.1461333333333332</v>
          </cell>
          <cell r="N40">
            <v>-2.1381866666666666E-2</v>
          </cell>
          <cell r="O40">
            <v>3000</v>
          </cell>
          <cell r="P40">
            <v>0.9</v>
          </cell>
        </row>
        <row r="41">
          <cell r="F41">
            <v>0.87</v>
          </cell>
          <cell r="G41">
            <v>0.93500000000000005</v>
          </cell>
          <cell r="H41">
            <v>0.98786666666666667</v>
          </cell>
          <cell r="I41">
            <v>-5.9141333333333334E-3</v>
          </cell>
          <cell r="J41">
            <v>1.1400000000000001</v>
          </cell>
          <cell r="K41">
            <v>1.0100000000000002</v>
          </cell>
          <cell r="L41">
            <v>1.0750000000000002</v>
          </cell>
          <cell r="M41">
            <v>1.1278666666666668</v>
          </cell>
          <cell r="N41">
            <v>-5.9141333333333334E-3</v>
          </cell>
          <cell r="O41">
            <v>8760</v>
          </cell>
          <cell r="P41">
            <v>0.7</v>
          </cell>
        </row>
        <row r="42">
          <cell r="F42">
            <v>0.87</v>
          </cell>
          <cell r="G42">
            <v>0.93500000000000005</v>
          </cell>
          <cell r="H42">
            <v>0.98786666666666667</v>
          </cell>
          <cell r="I42">
            <v>-5.9141333333333334E-3</v>
          </cell>
          <cell r="J42">
            <v>1.1400000000000001</v>
          </cell>
          <cell r="K42">
            <v>1.0100000000000002</v>
          </cell>
          <cell r="L42">
            <v>1.0750000000000002</v>
          </cell>
          <cell r="M42">
            <v>1.1278666666666668</v>
          </cell>
          <cell r="N42">
            <v>-5.9141333333333334E-3</v>
          </cell>
          <cell r="O42">
            <v>8760</v>
          </cell>
          <cell r="P42">
            <v>0.7</v>
          </cell>
        </row>
        <row r="43">
          <cell r="F43">
            <v>0.87</v>
          </cell>
          <cell r="G43">
            <v>0.93500000000000005</v>
          </cell>
          <cell r="H43">
            <v>0.98786666666666667</v>
          </cell>
          <cell r="I43">
            <v>-5.9141333333333334E-3</v>
          </cell>
          <cell r="J43">
            <v>1.1400000000000001</v>
          </cell>
          <cell r="K43">
            <v>1.0100000000000002</v>
          </cell>
          <cell r="L43">
            <v>1.0750000000000002</v>
          </cell>
          <cell r="M43">
            <v>1.1278666666666668</v>
          </cell>
          <cell r="N43">
            <v>-5.9141333333333334E-3</v>
          </cell>
          <cell r="O43">
            <v>8760</v>
          </cell>
          <cell r="P43">
            <v>0.7</v>
          </cell>
        </row>
        <row r="44">
          <cell r="F44">
            <v>0.61</v>
          </cell>
          <cell r="G44">
            <v>0.80499999999999994</v>
          </cell>
          <cell r="H44">
            <v>0.96360000000000001</v>
          </cell>
          <cell r="I44">
            <v>-1.7742399999999998E-2</v>
          </cell>
          <cell r="J44">
            <v>1</v>
          </cell>
          <cell r="K44">
            <v>0.60999999999999988</v>
          </cell>
          <cell r="L44">
            <v>0.80499999999999994</v>
          </cell>
          <cell r="M44">
            <v>0.96360000000000001</v>
          </cell>
          <cell r="N44">
            <v>-1.7742399999999998E-2</v>
          </cell>
          <cell r="O44">
            <v>3900</v>
          </cell>
          <cell r="P44">
            <v>0.9</v>
          </cell>
        </row>
        <row r="45">
          <cell r="F45">
            <v>1</v>
          </cell>
          <cell r="G45">
            <v>1</v>
          </cell>
          <cell r="H45">
            <v>1</v>
          </cell>
          <cell r="I45">
            <v>0</v>
          </cell>
          <cell r="J45">
            <v>1.1200000000000001</v>
          </cell>
          <cell r="K45">
            <v>1.1200000000000001</v>
          </cell>
          <cell r="L45">
            <v>1.1200000000000001</v>
          </cell>
          <cell r="M45">
            <v>1.1200000000000001</v>
          </cell>
          <cell r="N45">
            <v>0</v>
          </cell>
          <cell r="O45">
            <v>3500</v>
          </cell>
          <cell r="P45">
            <v>0.9</v>
          </cell>
        </row>
        <row r="46">
          <cell r="F46">
            <v>1</v>
          </cell>
          <cell r="G46">
            <v>1</v>
          </cell>
          <cell r="H46">
            <v>1</v>
          </cell>
          <cell r="I46">
            <v>0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0</v>
          </cell>
          <cell r="O46">
            <v>3000</v>
          </cell>
          <cell r="P46">
            <v>0.9</v>
          </cell>
        </row>
        <row r="47">
          <cell r="F47">
            <v>1</v>
          </cell>
          <cell r="G47">
            <v>1</v>
          </cell>
          <cell r="H47">
            <v>1</v>
          </cell>
          <cell r="I47">
            <v>0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0</v>
          </cell>
          <cell r="O47">
            <v>3500</v>
          </cell>
          <cell r="P47">
            <v>0.9</v>
          </cell>
        </row>
        <row r="48">
          <cell r="F48">
            <v>1</v>
          </cell>
          <cell r="G48">
            <v>1</v>
          </cell>
          <cell r="H48">
            <v>1</v>
          </cell>
          <cell r="I48">
            <v>0</v>
          </cell>
          <cell r="J48">
            <v>1.1200000000000001</v>
          </cell>
          <cell r="K48">
            <v>1.1200000000000001</v>
          </cell>
          <cell r="L48">
            <v>1.1200000000000001</v>
          </cell>
          <cell r="M48">
            <v>1.1200000000000001</v>
          </cell>
          <cell r="N48">
            <v>0</v>
          </cell>
          <cell r="O48">
            <v>3500</v>
          </cell>
          <cell r="P48">
            <v>0.9</v>
          </cell>
        </row>
        <row r="49">
          <cell r="F49">
            <v>0.6</v>
          </cell>
          <cell r="G49">
            <v>0.8</v>
          </cell>
          <cell r="H49">
            <v>0.96266666666666667</v>
          </cell>
          <cell r="I49">
            <v>-1.8197333333333333E-2</v>
          </cell>
          <cell r="J49">
            <v>1.1200000000000001</v>
          </cell>
          <cell r="K49">
            <v>0.7200000000000002</v>
          </cell>
          <cell r="L49">
            <v>0.92000000000000015</v>
          </cell>
          <cell r="M49">
            <v>1.0826666666666669</v>
          </cell>
          <cell r="N49">
            <v>-1.8197333333333333E-2</v>
          </cell>
          <cell r="O49">
            <v>3500</v>
          </cell>
          <cell r="P49">
            <v>0.9</v>
          </cell>
        </row>
        <row r="50">
          <cell r="F50">
            <v>1</v>
          </cell>
          <cell r="G50">
            <v>1</v>
          </cell>
          <cell r="H50">
            <v>1</v>
          </cell>
          <cell r="I50">
            <v>0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0</v>
          </cell>
          <cell r="O50">
            <v>8760</v>
          </cell>
          <cell r="P50">
            <v>0.7</v>
          </cell>
        </row>
        <row r="51">
          <cell r="F51">
            <v>0.61</v>
          </cell>
          <cell r="G51">
            <v>0.80499999999999994</v>
          </cell>
          <cell r="H51">
            <v>0.96360000000000001</v>
          </cell>
          <cell r="I51">
            <v>-1.7742399999999998E-2</v>
          </cell>
          <cell r="J51">
            <v>1</v>
          </cell>
          <cell r="K51">
            <v>0.60999999999999988</v>
          </cell>
          <cell r="L51">
            <v>0.80499999999999994</v>
          </cell>
          <cell r="M51">
            <v>0.96360000000000001</v>
          </cell>
          <cell r="N51">
            <v>-1.7742399999999998E-2</v>
          </cell>
          <cell r="O51">
            <v>3000</v>
          </cell>
          <cell r="P51">
            <v>0.9</v>
          </cell>
        </row>
        <row r="52">
          <cell r="F52">
            <v>0.61</v>
          </cell>
          <cell r="G52">
            <v>0.80499999999999994</v>
          </cell>
          <cell r="H52">
            <v>0.96360000000000001</v>
          </cell>
          <cell r="I52">
            <v>-1.7742399999999998E-2</v>
          </cell>
          <cell r="J52">
            <v>1</v>
          </cell>
          <cell r="K52">
            <v>0.60999999999999988</v>
          </cell>
          <cell r="L52">
            <v>0.80499999999999994</v>
          </cell>
          <cell r="M52">
            <v>0.96360000000000001</v>
          </cell>
          <cell r="N52">
            <v>-1.7742399999999998E-2</v>
          </cell>
          <cell r="O52">
            <v>3500</v>
          </cell>
          <cell r="P52">
            <v>0.9</v>
          </cell>
        </row>
        <row r="53">
          <cell r="F53">
            <v>1</v>
          </cell>
          <cell r="G53">
            <v>1</v>
          </cell>
          <cell r="H53">
            <v>1</v>
          </cell>
          <cell r="I53">
            <v>0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0</v>
          </cell>
          <cell r="O53">
            <v>4500</v>
          </cell>
          <cell r="P53">
            <v>1</v>
          </cell>
        </row>
        <row r="54">
          <cell r="E54" t="str">
            <v>Restaurant</v>
          </cell>
          <cell r="F54">
            <v>0.41000000000000003</v>
          </cell>
          <cell r="G54">
            <v>0.70500000000000007</v>
          </cell>
          <cell r="H54">
            <v>0.94493333333333329</v>
          </cell>
          <cell r="I54">
            <v>-2.6841066666666667E-2</v>
          </cell>
          <cell r="J54">
            <v>1.02</v>
          </cell>
          <cell r="K54">
            <v>0.43000000000000016</v>
          </cell>
          <cell r="L54">
            <v>0.72500000000000009</v>
          </cell>
          <cell r="M54">
            <v>0.9649333333333332</v>
          </cell>
          <cell r="N54">
            <v>-2.6841066666666667E-2</v>
          </cell>
          <cell r="O54">
            <v>5000</v>
          </cell>
          <cell r="P54">
            <v>0.9</v>
          </cell>
        </row>
        <row r="55">
          <cell r="F55">
            <v>0.41000000000000003</v>
          </cell>
          <cell r="G55">
            <v>0.70500000000000007</v>
          </cell>
          <cell r="H55">
            <v>0.94493333333333329</v>
          </cell>
          <cell r="I55">
            <v>-2.6841066666666667E-2</v>
          </cell>
          <cell r="J55">
            <v>1.02</v>
          </cell>
          <cell r="K55">
            <v>0.43000000000000016</v>
          </cell>
          <cell r="L55">
            <v>0.72500000000000009</v>
          </cell>
          <cell r="M55">
            <v>0.9649333333333332</v>
          </cell>
          <cell r="N55">
            <v>-2.6841066666666667E-2</v>
          </cell>
          <cell r="O55">
            <v>5200</v>
          </cell>
          <cell r="P55">
            <v>0.9</v>
          </cell>
        </row>
        <row r="56">
          <cell r="F56">
            <v>0.61</v>
          </cell>
          <cell r="G56">
            <v>0.80499999999999994</v>
          </cell>
          <cell r="H56">
            <v>0.96360000000000001</v>
          </cell>
          <cell r="I56">
            <v>-1.7742399999999998E-2</v>
          </cell>
          <cell r="J56">
            <v>1.1200000000000001</v>
          </cell>
          <cell r="K56">
            <v>0.73</v>
          </cell>
          <cell r="L56">
            <v>0.92500000000000004</v>
          </cell>
          <cell r="M56">
            <v>1.0836000000000001</v>
          </cell>
          <cell r="N56">
            <v>-1.7742399999999998E-2</v>
          </cell>
          <cell r="O56">
            <v>3900</v>
          </cell>
          <cell r="P56">
            <v>0.9</v>
          </cell>
        </row>
        <row r="57">
          <cell r="F57">
            <v>0.61</v>
          </cell>
          <cell r="G57">
            <v>0.80499999999999994</v>
          </cell>
          <cell r="H57">
            <v>0.96360000000000001</v>
          </cell>
          <cell r="I57">
            <v>-1.7742399999999998E-2</v>
          </cell>
          <cell r="J57">
            <v>1.1200000000000001</v>
          </cell>
          <cell r="K57">
            <v>0.73</v>
          </cell>
          <cell r="L57">
            <v>0.92500000000000004</v>
          </cell>
          <cell r="M57">
            <v>1.0836000000000001</v>
          </cell>
          <cell r="N57">
            <v>-1.7742399999999998E-2</v>
          </cell>
          <cell r="O57">
            <v>3900</v>
          </cell>
          <cell r="P57">
            <v>0.9</v>
          </cell>
        </row>
        <row r="58">
          <cell r="E58" t="str">
            <v>Anchor</v>
          </cell>
          <cell r="F58">
            <v>0.57000000000000006</v>
          </cell>
          <cell r="G58">
            <v>0.78500000000000003</v>
          </cell>
          <cell r="H58">
            <v>0.95986666666666665</v>
          </cell>
          <cell r="I58">
            <v>-1.9562133333333332E-2</v>
          </cell>
          <cell r="J58">
            <v>1.18</v>
          </cell>
          <cell r="K58">
            <v>0.75</v>
          </cell>
          <cell r="L58">
            <v>0.96499999999999986</v>
          </cell>
          <cell r="M58">
            <v>1.1398666666666664</v>
          </cell>
          <cell r="N58">
            <v>-1.9562133333333332E-2</v>
          </cell>
          <cell r="O58">
            <v>4000</v>
          </cell>
          <cell r="P58">
            <v>0.9</v>
          </cell>
        </row>
        <row r="59">
          <cell r="E59" t="str">
            <v>Big Box</v>
          </cell>
          <cell r="F59">
            <v>0.66999999999999993</v>
          </cell>
          <cell r="G59">
            <v>0.83499999999999996</v>
          </cell>
          <cell r="H59">
            <v>0.96919999999999995</v>
          </cell>
          <cell r="I59">
            <v>-1.50128E-2</v>
          </cell>
          <cell r="J59">
            <v>1.19</v>
          </cell>
          <cell r="K59">
            <v>0.85999999999999988</v>
          </cell>
          <cell r="L59">
            <v>1.0249999999999999</v>
          </cell>
          <cell r="M59">
            <v>1.1591999999999998</v>
          </cell>
          <cell r="N59">
            <v>-1.50128E-2</v>
          </cell>
          <cell r="O59">
            <v>4800</v>
          </cell>
          <cell r="P59">
            <v>0.9</v>
          </cell>
        </row>
        <row r="60">
          <cell r="E60" t="str">
            <v>Small Box</v>
          </cell>
          <cell r="F60">
            <v>0.61</v>
          </cell>
          <cell r="G60">
            <v>0.80499999999999994</v>
          </cell>
          <cell r="H60">
            <v>0.96360000000000001</v>
          </cell>
          <cell r="I60">
            <v>-1.7742399999999998E-2</v>
          </cell>
          <cell r="J60">
            <v>1.1200000000000001</v>
          </cell>
          <cell r="K60">
            <v>0.73</v>
          </cell>
          <cell r="L60">
            <v>0.92500000000000004</v>
          </cell>
          <cell r="M60">
            <v>1.0836000000000001</v>
          </cell>
          <cell r="N60">
            <v>-1.7742399999999998E-2</v>
          </cell>
          <cell r="O60">
            <v>3900</v>
          </cell>
          <cell r="P60">
            <v>0.9</v>
          </cell>
        </row>
        <row r="61">
          <cell r="E61" t="str">
            <v>High End</v>
          </cell>
          <cell r="F61">
            <v>0.69</v>
          </cell>
          <cell r="G61">
            <v>0.84499999999999997</v>
          </cell>
          <cell r="H61">
            <v>0.97106666666666663</v>
          </cell>
          <cell r="I61">
            <v>-1.4102933333333333E-2</v>
          </cell>
          <cell r="J61">
            <v>1.1299999999999999</v>
          </cell>
          <cell r="K61">
            <v>0.81999999999999984</v>
          </cell>
          <cell r="L61">
            <v>0.97499999999999987</v>
          </cell>
          <cell r="M61">
            <v>1.1010666666666666</v>
          </cell>
          <cell r="N61">
            <v>-1.4102933333333333E-2</v>
          </cell>
          <cell r="O61">
            <v>3400</v>
          </cell>
          <cell r="P61">
            <v>0.9</v>
          </cell>
        </row>
        <row r="62">
          <cell r="F62">
            <v>0.61</v>
          </cell>
          <cell r="G62">
            <v>0.80499999999999994</v>
          </cell>
          <cell r="H62">
            <v>0.96360000000000001</v>
          </cell>
          <cell r="I62">
            <v>-1.7742399999999998E-2</v>
          </cell>
          <cell r="J62">
            <v>1.1200000000000001</v>
          </cell>
          <cell r="K62">
            <v>0.73</v>
          </cell>
          <cell r="L62">
            <v>0.92500000000000004</v>
          </cell>
          <cell r="M62">
            <v>1.0836000000000001</v>
          </cell>
          <cell r="N62">
            <v>-1.7742399999999998E-2</v>
          </cell>
          <cell r="O62">
            <v>3900</v>
          </cell>
          <cell r="P62">
            <v>0.9</v>
          </cell>
        </row>
        <row r="63">
          <cell r="E63" t="str">
            <v>Warehouse</v>
          </cell>
          <cell r="F63">
            <v>0.61</v>
          </cell>
          <cell r="G63">
            <v>0.80499999999999994</v>
          </cell>
          <cell r="H63">
            <v>0.96360000000000001</v>
          </cell>
          <cell r="I63">
            <v>-1.7742399999999998E-2</v>
          </cell>
          <cell r="J63">
            <v>1</v>
          </cell>
          <cell r="K63">
            <v>0.60999999999999988</v>
          </cell>
          <cell r="L63">
            <v>0.80499999999999994</v>
          </cell>
          <cell r="M63">
            <v>0.96360000000000001</v>
          </cell>
          <cell r="N63">
            <v>-1.7742399999999998E-2</v>
          </cell>
          <cell r="O63">
            <v>3500</v>
          </cell>
          <cell r="P63">
            <v>0.9</v>
          </cell>
        </row>
        <row r="64">
          <cell r="F64">
            <v>0.6</v>
          </cell>
          <cell r="G64">
            <v>0.8</v>
          </cell>
          <cell r="H64">
            <v>0.96266666666666667</v>
          </cell>
          <cell r="I64">
            <v>-1.8197333333333333E-2</v>
          </cell>
          <cell r="J64">
            <v>1.1200000000000001</v>
          </cell>
          <cell r="K64">
            <v>0.7200000000000002</v>
          </cell>
          <cell r="L64">
            <v>0.92000000000000015</v>
          </cell>
          <cell r="M64">
            <v>1.0826666666666669</v>
          </cell>
          <cell r="N64">
            <v>-1.8197333333333333E-2</v>
          </cell>
          <cell r="O64">
            <v>3500</v>
          </cell>
          <cell r="P64">
            <v>0.9</v>
          </cell>
        </row>
        <row r="65">
          <cell r="F65">
            <v>1</v>
          </cell>
          <cell r="G65">
            <v>1</v>
          </cell>
          <cell r="H65">
            <v>1</v>
          </cell>
          <cell r="I65">
            <v>0</v>
          </cell>
          <cell r="J65">
            <v>1.1200000000000001</v>
          </cell>
          <cell r="K65">
            <v>1.1200000000000001</v>
          </cell>
          <cell r="L65">
            <v>1.1200000000000001</v>
          </cell>
          <cell r="M65">
            <v>1.1200000000000001</v>
          </cell>
          <cell r="N65">
            <v>0</v>
          </cell>
          <cell r="O65">
            <v>3500</v>
          </cell>
          <cell r="P65">
            <v>0.9</v>
          </cell>
        </row>
        <row r="66">
          <cell r="F66">
            <v>0.61</v>
          </cell>
          <cell r="G66">
            <v>0.80499999999999994</v>
          </cell>
          <cell r="H66">
            <v>0.96360000000000001</v>
          </cell>
          <cell r="I66">
            <v>-1.7742399999999998E-2</v>
          </cell>
          <cell r="J66">
            <v>1.08</v>
          </cell>
          <cell r="K66">
            <v>0.69</v>
          </cell>
          <cell r="L66">
            <v>0.88500000000000001</v>
          </cell>
          <cell r="M66">
            <v>1.0436000000000001</v>
          </cell>
          <cell r="N66">
            <v>-1.7742399999999998E-2</v>
          </cell>
          <cell r="O66">
            <v>2000</v>
          </cell>
          <cell r="P66">
            <v>0.9</v>
          </cell>
        </row>
        <row r="67">
          <cell r="F67">
            <v>0.61</v>
          </cell>
          <cell r="G67">
            <v>0.80499999999999994</v>
          </cell>
          <cell r="H67">
            <v>0.96360000000000001</v>
          </cell>
          <cell r="I67">
            <v>-1.7742399999999998E-2</v>
          </cell>
          <cell r="J67">
            <v>1.08</v>
          </cell>
          <cell r="K67">
            <v>0.69</v>
          </cell>
          <cell r="L67">
            <v>0.88500000000000001</v>
          </cell>
          <cell r="M67">
            <v>1.0436000000000001</v>
          </cell>
          <cell r="N67">
            <v>-1.7742399999999998E-2</v>
          </cell>
          <cell r="O67">
            <v>5800</v>
          </cell>
          <cell r="P67">
            <v>0.9</v>
          </cell>
        </row>
        <row r="68">
          <cell r="F68">
            <v>1</v>
          </cell>
          <cell r="G68">
            <v>1</v>
          </cell>
          <cell r="H68">
            <v>1</v>
          </cell>
          <cell r="I68">
            <v>0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0</v>
          </cell>
          <cell r="O68">
            <v>2400</v>
          </cell>
          <cell r="P68">
            <v>0.9</v>
          </cell>
        </row>
        <row r="69">
          <cell r="F69">
            <v>1</v>
          </cell>
          <cell r="G69">
            <v>1</v>
          </cell>
          <cell r="H69">
            <v>1</v>
          </cell>
          <cell r="I69">
            <v>0</v>
          </cell>
          <cell r="J69">
            <v>1</v>
          </cell>
          <cell r="K69">
            <v>1</v>
          </cell>
          <cell r="L69">
            <v>1</v>
          </cell>
          <cell r="M69">
            <v>1</v>
          </cell>
          <cell r="N69">
            <v>0</v>
          </cell>
          <cell r="O69">
            <v>4600</v>
          </cell>
          <cell r="P69">
            <v>0.9</v>
          </cell>
        </row>
        <row r="70">
          <cell r="F70">
            <v>1</v>
          </cell>
          <cell r="G70">
            <v>1</v>
          </cell>
          <cell r="H70">
            <v>1</v>
          </cell>
          <cell r="I70">
            <v>0</v>
          </cell>
          <cell r="J70">
            <v>1</v>
          </cell>
          <cell r="K70">
            <v>1</v>
          </cell>
          <cell r="L70">
            <v>1</v>
          </cell>
          <cell r="M70">
            <v>1</v>
          </cell>
          <cell r="N70">
            <v>0</v>
          </cell>
          <cell r="O70">
            <v>7000</v>
          </cell>
          <cell r="P70">
            <v>0.9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s"/>
      <sheetName val="Analysis Flow"/>
      <sheetName val="Summary of Results"/>
      <sheetName val="Supplemental Table on Shipments"/>
      <sheetName val="Details_Ship"/>
      <sheetName val="Shipments-Weighted Data"/>
      <sheetName val="Product Shipped"/>
      <sheetName val="National Impact Summary"/>
      <sheetName val="Savings_Summary"/>
      <sheetName val="Details_Save"/>
      <sheetName val="Details_Stock"/>
      <sheetName val="Inital Stock Details"/>
      <sheetName val="Initial Shipments Detail"/>
      <sheetName val="Shipments_Summary"/>
      <sheetName val="Base Product Market Share Calcd"/>
      <sheetName val="Product Shares"/>
      <sheetName val="Marginal BTU Conversion Rates"/>
      <sheetName val="Econ_Trends"/>
      <sheetName val="Chart1"/>
      <sheetName val="Shipments Background"/>
      <sheetName val="Equipment parameters"/>
      <sheetName val="Lab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L10">
            <v>20625</v>
          </cell>
        </row>
      </sheetData>
      <sheetData sheetId="14">
        <row r="7">
          <cell r="O7" t="str">
            <v>Below Level 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6">
          <cell r="F66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ID"/>
      <sheetName val="MT"/>
      <sheetName val="OR"/>
      <sheetName val="WA"/>
      <sheetName val="Sheet1"/>
      <sheetName val="Data"/>
      <sheetName val="Zone Pivot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Pre 1980</v>
          </cell>
          <cell r="G9" t="str">
            <v>Baseboard/Wall/Radiant</v>
          </cell>
          <cell r="H9" t="str">
            <v>Baseboard/Wall/Radiant</v>
          </cell>
          <cell r="AO9" t="str">
            <v>Electric FAF</v>
          </cell>
          <cell r="BB9">
            <v>421.61788940429699</v>
          </cell>
          <cell r="BF9" t="str">
            <v>WA</v>
          </cell>
          <cell r="BR9">
            <v>421.61788940429699</v>
          </cell>
        </row>
        <row r="10">
          <cell r="G10" t="str">
            <v>Baseboard/Wall/Radiant (All Types)</v>
          </cell>
          <cell r="H10" t="str">
            <v>Baseboard/Wall/Radiant</v>
          </cell>
          <cell r="AO10" t="str">
            <v>Electric FAF</v>
          </cell>
          <cell r="BB10">
            <v>236.30047607421901</v>
          </cell>
          <cell r="BF10" t="str">
            <v>OR</v>
          </cell>
          <cell r="BR10">
            <v>236.30047607421901</v>
          </cell>
        </row>
        <row r="11">
          <cell r="G11" t="str">
            <v>Electric FAF</v>
          </cell>
          <cell r="H11" t="str">
            <v>Electric FAF</v>
          </cell>
          <cell r="AO11" t="str">
            <v>Heat Pump (Central System)</v>
          </cell>
          <cell r="BB11">
            <v>236.30047607421901</v>
          </cell>
          <cell r="BF11" t="str">
            <v>OR</v>
          </cell>
          <cell r="BR11">
            <v>236.30047607421901</v>
          </cell>
        </row>
        <row r="12">
          <cell r="G12" t="str">
            <v>Electric FAF (All Types)</v>
          </cell>
          <cell r="H12" t="str">
            <v>Electric FAF</v>
          </cell>
          <cell r="AO12" t="str">
            <v>Electric FAF</v>
          </cell>
          <cell r="BB12">
            <v>236.30047607421901</v>
          </cell>
          <cell r="BF12" t="str">
            <v>OR</v>
          </cell>
          <cell r="BR12">
            <v>236.30047607421901</v>
          </cell>
        </row>
        <row r="13">
          <cell r="G13" t="str">
            <v>Electric Other</v>
          </cell>
          <cell r="H13" t="str">
            <v>Electric Other</v>
          </cell>
          <cell r="AO13" t="str">
            <v>Propane/LP</v>
          </cell>
          <cell r="BB13" t="str">
            <v/>
          </cell>
          <cell r="BF13" t="str">
            <v>WA</v>
          </cell>
          <cell r="BR13">
            <v>421.61788940429699</v>
          </cell>
        </row>
        <row r="14">
          <cell r="G14" t="str">
            <v>Electric Other (All Types)</v>
          </cell>
          <cell r="H14" t="str">
            <v>Electric Other</v>
          </cell>
          <cell r="AO14" t="str">
            <v>Electric FAF</v>
          </cell>
          <cell r="BB14">
            <v>421.61788940429699</v>
          </cell>
          <cell r="BF14" t="str">
            <v>WA</v>
          </cell>
          <cell r="BR14">
            <v>421.61788940429699</v>
          </cell>
        </row>
        <row r="15">
          <cell r="G15" t="str">
            <v>Heat Pump (Central System)</v>
          </cell>
          <cell r="H15" t="str">
            <v>Heat Pump (Central System)</v>
          </cell>
          <cell r="AO15" t="str">
            <v>Heat Pump (Central System)</v>
          </cell>
          <cell r="BB15">
            <v>421.61788940429699</v>
          </cell>
          <cell r="BF15" t="str">
            <v>OR</v>
          </cell>
          <cell r="BR15">
            <v>236.30047607421901</v>
          </cell>
        </row>
        <row r="16">
          <cell r="G16" t="str">
            <v>Heat Pump (Central System) (All Types)</v>
          </cell>
          <cell r="H16" t="str">
            <v>Heat Pump (Central System)</v>
          </cell>
          <cell r="AO16" t="str">
            <v>Electric FAF</v>
          </cell>
          <cell r="BB16">
            <v>2319.07739257813</v>
          </cell>
          <cell r="BF16" t="str">
            <v>OR</v>
          </cell>
          <cell r="BR16">
            <v>236.30047607421901</v>
          </cell>
        </row>
        <row r="17">
          <cell r="G17" t="str">
            <v>Heat Pump (Ductless System)</v>
          </cell>
          <cell r="H17" t="str">
            <v>Heat Pump (Ductless System)</v>
          </cell>
          <cell r="AO17" t="str">
            <v>Electric FAF</v>
          </cell>
          <cell r="BB17" t="str">
            <v/>
          </cell>
          <cell r="BF17" t="str">
            <v>OR</v>
          </cell>
          <cell r="BR17">
            <v>236.30047607421901</v>
          </cell>
        </row>
        <row r="18">
          <cell r="G18" t="str">
            <v>Heat Pump (Ductless System) (All Types)</v>
          </cell>
          <cell r="H18" t="str">
            <v>Heat Pump (Ductless System)</v>
          </cell>
          <cell r="AO18" t="str">
            <v>Wood</v>
          </cell>
          <cell r="BB18">
            <v>421.61788940429699</v>
          </cell>
          <cell r="BF18" t="str">
            <v>OR</v>
          </cell>
          <cell r="BR18">
            <v>236.30047607421901</v>
          </cell>
        </row>
        <row r="19">
          <cell r="G19" t="str">
            <v>Natural Gas FAF</v>
          </cell>
          <cell r="H19" t="str">
            <v>Natural Gas FAF</v>
          </cell>
          <cell r="AO19" t="str">
            <v>Electric FAF</v>
          </cell>
          <cell r="BB19">
            <v>236.30047607421901</v>
          </cell>
          <cell r="BF19" t="str">
            <v>WA</v>
          </cell>
          <cell r="BR19">
            <v>421.61788940429699</v>
          </cell>
        </row>
        <row r="20">
          <cell r="G20" t="str">
            <v>Natural Gas FAF (All Types)</v>
          </cell>
          <cell r="H20" t="str">
            <v>Natural Gas FAF</v>
          </cell>
          <cell r="AO20" t="str">
            <v>Electric FAF</v>
          </cell>
          <cell r="BB20">
            <v>421.61788940429699</v>
          </cell>
          <cell r="BF20" t="str">
            <v>OR</v>
          </cell>
          <cell r="BR20">
            <v>236.30047607421901</v>
          </cell>
        </row>
        <row r="21">
          <cell r="G21" t="str">
            <v>Natural Gas Other</v>
          </cell>
          <cell r="H21" t="str">
            <v>Natural Gas Other</v>
          </cell>
          <cell r="AO21" t="str">
            <v>Heat Pump (Central System)</v>
          </cell>
          <cell r="BB21">
            <v>236.30047607421901</v>
          </cell>
          <cell r="BF21" t="str">
            <v>OR</v>
          </cell>
          <cell r="BR21">
            <v>236.30047607421901</v>
          </cell>
        </row>
        <row r="22">
          <cell r="G22" t="str">
            <v>Natural Gas Other (All Types)</v>
          </cell>
          <cell r="H22" t="str">
            <v>Natural Gas Other</v>
          </cell>
          <cell r="AO22" t="str">
            <v>Heat Pump (Central System)</v>
          </cell>
          <cell r="BB22">
            <v>236.30047607421901</v>
          </cell>
          <cell r="BF22" t="str">
            <v>OR</v>
          </cell>
          <cell r="BR22">
            <v>236.30047607421901</v>
          </cell>
        </row>
        <row r="23">
          <cell r="G23" t="str">
            <v>Oil FAF</v>
          </cell>
          <cell r="H23" t="str">
            <v>Oil FAF</v>
          </cell>
          <cell r="AO23" t="str">
            <v>Natural Gas FAF</v>
          </cell>
          <cell r="BB23">
            <v>236.30047607421901</v>
          </cell>
          <cell r="BF23" t="str">
            <v>WA</v>
          </cell>
          <cell r="BR23">
            <v>421.61788940429699</v>
          </cell>
        </row>
        <row r="24">
          <cell r="G24" t="str">
            <v>Oil FAF (All Types)</v>
          </cell>
          <cell r="H24" t="str">
            <v>Oil FAF</v>
          </cell>
          <cell r="AO24" t="str">
            <v>Heat Pump (Central System)</v>
          </cell>
          <cell r="BB24">
            <v>236.30047607421901</v>
          </cell>
          <cell r="BF24" t="str">
            <v>OR</v>
          </cell>
          <cell r="BR24">
            <v>236.30047607421901</v>
          </cell>
        </row>
        <row r="25">
          <cell r="G25" t="str">
            <v>Oil Other</v>
          </cell>
          <cell r="H25" t="str">
            <v>Oil Other</v>
          </cell>
          <cell r="AO25" t="str">
            <v>Electric FAF</v>
          </cell>
          <cell r="BB25">
            <v>421.61788940429699</v>
          </cell>
          <cell r="BF25" t="str">
            <v>WA</v>
          </cell>
          <cell r="BR25">
            <v>3065.64990234375</v>
          </cell>
        </row>
        <row r="26">
          <cell r="G26" t="str">
            <v>Oil Other (All Types)</v>
          </cell>
          <cell r="H26" t="str">
            <v>Oil Other</v>
          </cell>
          <cell r="AO26" t="str">
            <v>Electric FAF</v>
          </cell>
          <cell r="BB26" t="str">
            <v/>
          </cell>
          <cell r="BF26" t="str">
            <v>OR</v>
          </cell>
          <cell r="BR26">
            <v>236.30047607421901</v>
          </cell>
        </row>
        <row r="27">
          <cell r="G27" t="str">
            <v>Other</v>
          </cell>
          <cell r="H27" t="str">
            <v>Other</v>
          </cell>
          <cell r="AO27" t="str">
            <v>Baseboard/Wall/Radiant</v>
          </cell>
          <cell r="BB27" t="str">
            <v/>
          </cell>
          <cell r="BF27" t="str">
            <v>OR</v>
          </cell>
          <cell r="BR27">
            <v>236.30047607421901</v>
          </cell>
        </row>
        <row r="28">
          <cell r="G28" t="str">
            <v>Propane/LP</v>
          </cell>
          <cell r="H28" t="str">
            <v>Propane/LP</v>
          </cell>
          <cell r="AO28" t="str">
            <v>Wood</v>
          </cell>
          <cell r="BB28">
            <v>3065.64990234375</v>
          </cell>
          <cell r="BF28" t="str">
            <v>OR</v>
          </cell>
          <cell r="BR28">
            <v>236.30047607421901</v>
          </cell>
        </row>
        <row r="29">
          <cell r="G29" t="str">
            <v>Wood</v>
          </cell>
          <cell r="H29" t="str">
            <v>Wood</v>
          </cell>
          <cell r="AO29" t="str">
            <v>Baseboard/Wall/Radiant</v>
          </cell>
          <cell r="BB29">
            <v>236.30047607421901</v>
          </cell>
          <cell r="BF29" t="str">
            <v>OR</v>
          </cell>
          <cell r="BR29">
            <v>236.30047607421901</v>
          </cell>
        </row>
        <row r="30">
          <cell r="G30" t="str">
            <v>Wood/Pellet</v>
          </cell>
          <cell r="H30" t="str">
            <v>Wood</v>
          </cell>
          <cell r="AO30" t="str">
            <v>Electric FAF</v>
          </cell>
          <cell r="BB30">
            <v>3065.64990234375</v>
          </cell>
          <cell r="BF30" t="str">
            <v>WA</v>
          </cell>
          <cell r="BR30">
            <v>421.61788940429699</v>
          </cell>
        </row>
        <row r="31">
          <cell r="AO31" t="str">
            <v>Electric FAF</v>
          </cell>
          <cell r="BB31">
            <v>3065.64990234375</v>
          </cell>
          <cell r="BF31" t="str">
            <v>WA</v>
          </cell>
          <cell r="BR31">
            <v>421.61788940429699</v>
          </cell>
        </row>
        <row r="32">
          <cell r="AO32" t="str">
            <v>Heat Pump (Central System)</v>
          </cell>
          <cell r="BB32">
            <v>236.30047607421901</v>
          </cell>
          <cell r="BF32" t="str">
            <v>OR</v>
          </cell>
          <cell r="BR32">
            <v>236.30047607421901</v>
          </cell>
        </row>
        <row r="33">
          <cell r="AO33" t="str">
            <v>Wood</v>
          </cell>
          <cell r="BB33" t="str">
            <v/>
          </cell>
          <cell r="BF33" t="str">
            <v>OR</v>
          </cell>
          <cell r="BR33">
            <v>236.30047607421901</v>
          </cell>
        </row>
        <row r="34">
          <cell r="AO34" t="str">
            <v>Heat Pump (Central System)</v>
          </cell>
          <cell r="BB34">
            <v>421.61788940429699</v>
          </cell>
          <cell r="BF34" t="str">
            <v>OR</v>
          </cell>
          <cell r="BR34">
            <v>236.30047607421901</v>
          </cell>
        </row>
        <row r="35">
          <cell r="AO35" t="str">
            <v>Heat Pump (Central System)</v>
          </cell>
          <cell r="BB35">
            <v>236.30047607421901</v>
          </cell>
          <cell r="BF35" t="str">
            <v>WA</v>
          </cell>
          <cell r="BR35">
            <v>2914.5654296875</v>
          </cell>
        </row>
        <row r="36">
          <cell r="AO36" t="str">
            <v>Electric FAF</v>
          </cell>
          <cell r="BB36">
            <v>236.30047607421901</v>
          </cell>
          <cell r="BF36" t="str">
            <v>ID</v>
          </cell>
          <cell r="BR36">
            <v>1211.2822265625</v>
          </cell>
        </row>
        <row r="37">
          <cell r="AO37" t="str">
            <v>Electric FAF</v>
          </cell>
          <cell r="BB37">
            <v>236.30047607421901</v>
          </cell>
          <cell r="BF37" t="str">
            <v>MT</v>
          </cell>
          <cell r="BR37">
            <v>868.428955078125</v>
          </cell>
        </row>
        <row r="38">
          <cell r="AO38" t="str">
            <v>Heat Pump (Central System)</v>
          </cell>
          <cell r="BB38">
            <v>236.30047607421901</v>
          </cell>
          <cell r="BF38" t="str">
            <v>WA</v>
          </cell>
          <cell r="BR38">
            <v>2914.5654296875</v>
          </cell>
        </row>
        <row r="39">
          <cell r="AO39" t="str">
            <v>Heat Pump (Central System)</v>
          </cell>
          <cell r="BB39">
            <v>236.30047607421901</v>
          </cell>
          <cell r="BF39" t="str">
            <v>ID</v>
          </cell>
          <cell r="BR39">
            <v>1211.2822265625</v>
          </cell>
        </row>
        <row r="40">
          <cell r="AO40" t="str">
            <v>Wood</v>
          </cell>
          <cell r="BB40" t="str">
            <v/>
          </cell>
          <cell r="BF40" t="str">
            <v>ID</v>
          </cell>
          <cell r="BR40">
            <v>1211.2822265625</v>
          </cell>
        </row>
        <row r="41">
          <cell r="AO41" t="str">
            <v>Electric FAF</v>
          </cell>
          <cell r="BB41">
            <v>421.61788940429699</v>
          </cell>
          <cell r="BF41" t="str">
            <v>MT</v>
          </cell>
          <cell r="BR41">
            <v>868.428955078125</v>
          </cell>
        </row>
        <row r="42">
          <cell r="AO42" t="str">
            <v>Natural Gas FAF</v>
          </cell>
          <cell r="BB42">
            <v>236.30047607421901</v>
          </cell>
          <cell r="BF42" t="str">
            <v>OR</v>
          </cell>
          <cell r="BR42">
            <v>2128.94555664063</v>
          </cell>
        </row>
        <row r="43">
          <cell r="AO43" t="str">
            <v>Heat Pump (Central System)</v>
          </cell>
          <cell r="BB43">
            <v>3065.64990234375</v>
          </cell>
          <cell r="BF43" t="str">
            <v>ID</v>
          </cell>
          <cell r="BR43">
            <v>1211.2822265625</v>
          </cell>
        </row>
        <row r="44">
          <cell r="AO44" t="str">
            <v>Electric FAF</v>
          </cell>
          <cell r="BB44">
            <v>236.30047607421901</v>
          </cell>
          <cell r="BF44" t="str">
            <v>WA</v>
          </cell>
          <cell r="BR44">
            <v>2914.5654296875</v>
          </cell>
        </row>
        <row r="45">
          <cell r="AO45" t="str">
            <v>Heat Pump (Central System)</v>
          </cell>
          <cell r="BB45">
            <v>236.30047607421901</v>
          </cell>
          <cell r="BF45" t="str">
            <v>ID</v>
          </cell>
          <cell r="BR45">
            <v>1211.2822265625</v>
          </cell>
        </row>
        <row r="46">
          <cell r="AO46" t="str">
            <v>Wood</v>
          </cell>
          <cell r="BB46">
            <v>421.61788940429699</v>
          </cell>
          <cell r="BF46" t="str">
            <v>MT</v>
          </cell>
          <cell r="BR46">
            <v>868.428955078125</v>
          </cell>
        </row>
        <row r="47">
          <cell r="AO47" t="str">
            <v>Baseboard/Wall/Radiant</v>
          </cell>
          <cell r="BB47" t="str">
            <v/>
          </cell>
          <cell r="BF47" t="str">
            <v>OR</v>
          </cell>
          <cell r="BR47">
            <v>2128.94555664063</v>
          </cell>
        </row>
        <row r="48">
          <cell r="AO48" t="str">
            <v>Heat Pump (Central System)</v>
          </cell>
          <cell r="BB48">
            <v>236.30047607421901</v>
          </cell>
          <cell r="BF48" t="str">
            <v>OR</v>
          </cell>
          <cell r="BR48">
            <v>1159.538696289065</v>
          </cell>
        </row>
        <row r="49">
          <cell r="AO49" t="str">
            <v>Electric FAF</v>
          </cell>
          <cell r="BB49">
            <v>236.30047607421901</v>
          </cell>
          <cell r="BF49" t="str">
            <v>OR</v>
          </cell>
          <cell r="BR49">
            <v>1159.538696289065</v>
          </cell>
        </row>
        <row r="50">
          <cell r="AO50" t="str">
            <v>Heat Pump (Central System)</v>
          </cell>
          <cell r="BB50">
            <v>236.30047607421901</v>
          </cell>
          <cell r="BF50" t="str">
            <v>WA</v>
          </cell>
          <cell r="BR50">
            <v>3065.64990234375</v>
          </cell>
        </row>
        <row r="51">
          <cell r="AO51" t="str">
            <v>Baseboard/Wall/Radiant</v>
          </cell>
          <cell r="BB51" t="str">
            <v/>
          </cell>
          <cell r="BF51" t="str">
            <v>ID</v>
          </cell>
          <cell r="BR51">
            <v>1211.2822265625</v>
          </cell>
        </row>
        <row r="52">
          <cell r="AO52" t="str">
            <v>Electric FAF</v>
          </cell>
          <cell r="BB52">
            <v>421.61788940429699</v>
          </cell>
          <cell r="BF52" t="str">
            <v>ID</v>
          </cell>
          <cell r="BR52">
            <v>1211.2822265625</v>
          </cell>
        </row>
        <row r="53">
          <cell r="AO53" t="str">
            <v>Heat Pump (Central System)</v>
          </cell>
          <cell r="BB53">
            <v>421.61788940429699</v>
          </cell>
          <cell r="BF53" t="str">
            <v>MT</v>
          </cell>
          <cell r="BR53">
            <v>868.428955078125</v>
          </cell>
        </row>
        <row r="54">
          <cell r="AO54" t="str">
            <v>Electric FAF</v>
          </cell>
          <cell r="BB54">
            <v>421.61788940429699</v>
          </cell>
          <cell r="BF54" t="str">
            <v>ID</v>
          </cell>
          <cell r="BR54">
            <v>1211.2822265625</v>
          </cell>
        </row>
        <row r="55">
          <cell r="AO55" t="str">
            <v>Baseboard/Wall/Radiant</v>
          </cell>
          <cell r="BB55" t="str">
            <v/>
          </cell>
          <cell r="BF55" t="str">
            <v>OR</v>
          </cell>
          <cell r="BR55">
            <v>2319.07739257813</v>
          </cell>
        </row>
        <row r="56">
          <cell r="AO56" t="str">
            <v>Electric FAF</v>
          </cell>
          <cell r="BB56">
            <v>421.61788940429699</v>
          </cell>
          <cell r="BF56" t="str">
            <v>MT</v>
          </cell>
          <cell r="BR56">
            <v>868.428955078125</v>
          </cell>
        </row>
        <row r="57">
          <cell r="AO57" t="str">
            <v>Other</v>
          </cell>
          <cell r="BB57" t="str">
            <v/>
          </cell>
          <cell r="BF57" t="str">
            <v>MT</v>
          </cell>
          <cell r="BR57">
            <v>868.428955078125</v>
          </cell>
        </row>
        <row r="58">
          <cell r="AO58" t="str">
            <v>Heat Pump (Central System)</v>
          </cell>
          <cell r="BB58">
            <v>236.30047607421901</v>
          </cell>
          <cell r="BF58" t="str">
            <v>ID</v>
          </cell>
          <cell r="BR58">
            <v>1211.2822265625</v>
          </cell>
        </row>
        <row r="59">
          <cell r="AO59" t="str">
            <v>Heat Pump (Central System)</v>
          </cell>
          <cell r="BB59">
            <v>236.30047607421901</v>
          </cell>
          <cell r="BF59" t="str">
            <v>WA</v>
          </cell>
          <cell r="BR59">
            <v>2128.88549804688</v>
          </cell>
        </row>
        <row r="60">
          <cell r="AO60" t="str">
            <v>Heat Pump (Central System)</v>
          </cell>
          <cell r="BB60">
            <v>236.30047607421901</v>
          </cell>
          <cell r="BF60" t="str">
            <v>ID</v>
          </cell>
          <cell r="BR60">
            <v>1211.2822265625</v>
          </cell>
        </row>
        <row r="61">
          <cell r="AO61" t="str">
            <v>Heat Pump (Central System)</v>
          </cell>
          <cell r="BB61">
            <v>2914.5654296875</v>
          </cell>
          <cell r="BF61" t="str">
            <v>MT</v>
          </cell>
          <cell r="BR61">
            <v>868.428955078125</v>
          </cell>
        </row>
        <row r="62">
          <cell r="AO62" t="str">
            <v>Electric FAF</v>
          </cell>
          <cell r="BB62">
            <v>1211.2822265625</v>
          </cell>
          <cell r="BF62" t="str">
            <v>ID</v>
          </cell>
          <cell r="BR62">
            <v>1211.2822265625</v>
          </cell>
        </row>
        <row r="63">
          <cell r="AO63" t="str">
            <v>Electric FAF</v>
          </cell>
          <cell r="BB63">
            <v>868.428955078125</v>
          </cell>
          <cell r="BF63" t="str">
            <v>ID</v>
          </cell>
          <cell r="BR63">
            <v>1211.2822265625</v>
          </cell>
        </row>
        <row r="64">
          <cell r="AO64" t="str">
            <v>Baseboard/Wall/Radiant</v>
          </cell>
          <cell r="BB64">
            <v>2914.5654296875</v>
          </cell>
          <cell r="BF64" t="str">
            <v>ID</v>
          </cell>
          <cell r="BR64">
            <v>1211.2822265625</v>
          </cell>
        </row>
        <row r="65">
          <cell r="AO65" t="str">
            <v>Electric FAF</v>
          </cell>
          <cell r="BB65">
            <v>1211.2822265625</v>
          </cell>
          <cell r="BF65" t="str">
            <v>ID</v>
          </cell>
          <cell r="BR65">
            <v>1211.2822265625</v>
          </cell>
        </row>
        <row r="66">
          <cell r="AO66" t="str">
            <v>Wood</v>
          </cell>
          <cell r="BB66" t="str">
            <v/>
          </cell>
          <cell r="BF66" t="str">
            <v>ID</v>
          </cell>
          <cell r="BR66">
            <v>1211.2822265625</v>
          </cell>
        </row>
        <row r="67">
          <cell r="AO67" t="str">
            <v>Baseboard/Wall/Radiant</v>
          </cell>
          <cell r="BB67" t="str">
            <v/>
          </cell>
          <cell r="BF67" t="str">
            <v>OR</v>
          </cell>
          <cell r="BR67">
            <v>2128.94555664063</v>
          </cell>
        </row>
        <row r="68">
          <cell r="AO68" t="str">
            <v>Baseboard/Wall/Radiant</v>
          </cell>
          <cell r="BB68" t="str">
            <v/>
          </cell>
          <cell r="BF68" t="str">
            <v>OR</v>
          </cell>
          <cell r="BR68">
            <v>2128.94555664063</v>
          </cell>
        </row>
        <row r="69">
          <cell r="AO69" t="str">
            <v>Wood</v>
          </cell>
          <cell r="BB69" t="str">
            <v/>
          </cell>
          <cell r="BF69" t="str">
            <v>OR</v>
          </cell>
          <cell r="BR69">
            <v>2319.07739257813</v>
          </cell>
        </row>
        <row r="70">
          <cell r="AO70" t="str">
            <v>Wood</v>
          </cell>
          <cell r="BB70">
            <v>868.428955078125</v>
          </cell>
          <cell r="BF70" t="str">
            <v>MT</v>
          </cell>
          <cell r="BR70">
            <v>868.428955078125</v>
          </cell>
        </row>
        <row r="71">
          <cell r="AO71" t="str">
            <v>Baseboard/Wall/Radiant</v>
          </cell>
          <cell r="BB71" t="str">
            <v/>
          </cell>
          <cell r="BF71" t="str">
            <v>OR</v>
          </cell>
          <cell r="BR71">
            <v>2128.94555664063</v>
          </cell>
        </row>
        <row r="72">
          <cell r="AO72" t="str">
            <v>Natural Gas FAF</v>
          </cell>
          <cell r="BB72">
            <v>1211.2822265625</v>
          </cell>
          <cell r="BF72" t="str">
            <v>OR</v>
          </cell>
          <cell r="BR72">
            <v>2319.07739257813</v>
          </cell>
        </row>
        <row r="73">
          <cell r="AO73" t="str">
            <v>Electric FAF</v>
          </cell>
          <cell r="BB73">
            <v>3065.64990234375</v>
          </cell>
          <cell r="BF73" t="str">
            <v>ID</v>
          </cell>
          <cell r="BR73">
            <v>1211.2822265625</v>
          </cell>
        </row>
        <row r="74">
          <cell r="AO74" t="str">
            <v>Natural Gas FAF</v>
          </cell>
          <cell r="BB74">
            <v>868.428955078125</v>
          </cell>
          <cell r="BF74" t="str">
            <v>OR</v>
          </cell>
          <cell r="BR74">
            <v>2128.94555664063</v>
          </cell>
        </row>
        <row r="75">
          <cell r="AO75" t="str">
            <v>Electric FAF</v>
          </cell>
          <cell r="BB75" t="str">
            <v/>
          </cell>
          <cell r="BF75" t="str">
            <v>WA</v>
          </cell>
          <cell r="BR75">
            <v>2914.5654296875</v>
          </cell>
        </row>
        <row r="76">
          <cell r="AO76" t="str">
            <v>Wood</v>
          </cell>
          <cell r="BB76">
            <v>2128.94555664063</v>
          </cell>
          <cell r="BF76" t="str">
            <v>ID</v>
          </cell>
          <cell r="BR76">
            <v>1211.2822265625</v>
          </cell>
        </row>
        <row r="77">
          <cell r="AO77" t="str">
            <v>Electric FAF</v>
          </cell>
          <cell r="BB77">
            <v>2128.88549804688</v>
          </cell>
          <cell r="BF77" t="str">
            <v>OR</v>
          </cell>
          <cell r="BR77">
            <v>2319.07739257813</v>
          </cell>
        </row>
        <row r="78">
          <cell r="AO78" t="str">
            <v>Wood</v>
          </cell>
          <cell r="BB78">
            <v>2319.07739257813</v>
          </cell>
          <cell r="BF78" t="str">
            <v>OR</v>
          </cell>
          <cell r="BR78">
            <v>2319.07739257813</v>
          </cell>
        </row>
        <row r="79">
          <cell r="AO79" t="str">
            <v>Electric FAF</v>
          </cell>
          <cell r="BB79" t="str">
            <v/>
          </cell>
          <cell r="BF79" t="str">
            <v>WA</v>
          </cell>
          <cell r="BR79">
            <v>2914.5654296875</v>
          </cell>
        </row>
        <row r="80">
          <cell r="AO80" t="str">
            <v>Electric FAF</v>
          </cell>
          <cell r="BB80">
            <v>2128.88549804688</v>
          </cell>
          <cell r="BF80" t="str">
            <v>ID</v>
          </cell>
          <cell r="BR80">
            <v>1211.2822265625</v>
          </cell>
        </row>
        <row r="81">
          <cell r="AO81" t="str">
            <v>Wood</v>
          </cell>
          <cell r="BB81">
            <v>1211.2822265625</v>
          </cell>
          <cell r="BF81" t="str">
            <v>ID</v>
          </cell>
          <cell r="BR81">
            <v>1211.2822265625</v>
          </cell>
        </row>
        <row r="82">
          <cell r="AO82" t="str">
            <v>Baseboard/Wall/Radiant</v>
          </cell>
          <cell r="BB82" t="str">
            <v/>
          </cell>
          <cell r="BF82" t="str">
            <v>MT</v>
          </cell>
          <cell r="BR82">
            <v>868.428955078125</v>
          </cell>
        </row>
        <row r="83">
          <cell r="AO83" t="str">
            <v>Electric FAF</v>
          </cell>
          <cell r="BB83">
            <v>2319.07739257813</v>
          </cell>
          <cell r="BF83" t="str">
            <v>OR</v>
          </cell>
          <cell r="BR83">
            <v>2319.07739257813</v>
          </cell>
        </row>
        <row r="84">
          <cell r="AO84" t="str">
            <v>Wood</v>
          </cell>
          <cell r="BB84" t="str">
            <v/>
          </cell>
          <cell r="BF84" t="str">
            <v>OR</v>
          </cell>
          <cell r="BR84">
            <v>2128.94555664063</v>
          </cell>
        </row>
        <row r="85">
          <cell r="AO85" t="str">
            <v>Electric FAF</v>
          </cell>
          <cell r="BB85">
            <v>2128.94555664063</v>
          </cell>
          <cell r="BF85" t="str">
            <v>ID</v>
          </cell>
          <cell r="BR85">
            <v>1211.2822265625</v>
          </cell>
        </row>
        <row r="86">
          <cell r="AO86" t="str">
            <v>Wood</v>
          </cell>
          <cell r="BB86" t="str">
            <v/>
          </cell>
          <cell r="BF86" t="str">
            <v>WA</v>
          </cell>
          <cell r="BR86">
            <v>2914.5654296875</v>
          </cell>
        </row>
        <row r="87">
          <cell r="AO87" t="str">
            <v>Electric FAF</v>
          </cell>
          <cell r="BB87">
            <v>1211.2822265625</v>
          </cell>
          <cell r="BF87" t="str">
            <v>OR</v>
          </cell>
          <cell r="BR87">
            <v>2319.07739257813</v>
          </cell>
        </row>
        <row r="88">
          <cell r="AO88" t="str">
            <v>Electric FAF</v>
          </cell>
          <cell r="BB88">
            <v>2319.07739257813</v>
          </cell>
          <cell r="BF88" t="str">
            <v>OR</v>
          </cell>
          <cell r="BR88">
            <v>2319.07739257813</v>
          </cell>
        </row>
        <row r="89">
          <cell r="AO89" t="str">
            <v>Baseboard/Wall/Radiant</v>
          </cell>
          <cell r="BB89" t="str">
            <v/>
          </cell>
          <cell r="BF89" t="str">
            <v>WA</v>
          </cell>
          <cell r="BR89">
            <v>2914.5654296875</v>
          </cell>
        </row>
        <row r="90">
          <cell r="AO90" t="str">
            <v>Natural Gas Other</v>
          </cell>
          <cell r="BB90" t="str">
            <v/>
          </cell>
          <cell r="BF90" t="str">
            <v>OR</v>
          </cell>
          <cell r="BR90">
            <v>1159.538696289065</v>
          </cell>
        </row>
        <row r="91">
          <cell r="AO91" t="str">
            <v>Electric FAF</v>
          </cell>
          <cell r="BB91">
            <v>2914.5654296875</v>
          </cell>
          <cell r="BF91" t="str">
            <v>OR</v>
          </cell>
          <cell r="BR91">
            <v>1159.538696289065</v>
          </cell>
        </row>
        <row r="92">
          <cell r="AO92" t="str">
            <v>Electric FAF</v>
          </cell>
          <cell r="BB92">
            <v>3065.64990234375</v>
          </cell>
          <cell r="BF92" t="str">
            <v>WA</v>
          </cell>
          <cell r="BR92">
            <v>3065.64990234375</v>
          </cell>
        </row>
        <row r="93">
          <cell r="AO93" t="str">
            <v>Other</v>
          </cell>
          <cell r="BB93" t="str">
            <v/>
          </cell>
          <cell r="BF93" t="str">
            <v>ID</v>
          </cell>
          <cell r="BR93">
            <v>1211.2822265625</v>
          </cell>
        </row>
        <row r="94">
          <cell r="AO94" t="str">
            <v>Electric FAF</v>
          </cell>
          <cell r="BB94">
            <v>1211.2822265625</v>
          </cell>
          <cell r="BF94" t="str">
            <v>ID</v>
          </cell>
          <cell r="BR94">
            <v>605.64111328125</v>
          </cell>
        </row>
        <row r="95">
          <cell r="AO95" t="str">
            <v>Wood</v>
          </cell>
          <cell r="BB95" t="str">
            <v/>
          </cell>
          <cell r="BF95" t="str">
            <v>ID</v>
          </cell>
          <cell r="BR95">
            <v>605.64111328125</v>
          </cell>
        </row>
        <row r="96">
          <cell r="AO96" t="str">
            <v>Natural Gas FAF</v>
          </cell>
          <cell r="BB96" t="str">
            <v/>
          </cell>
          <cell r="BF96" t="str">
            <v>WA</v>
          </cell>
          <cell r="BR96">
            <v>2914.5654296875</v>
          </cell>
        </row>
        <row r="97">
          <cell r="AO97" t="str">
            <v>Baseboard/Wall/Radiant</v>
          </cell>
          <cell r="BB97">
            <v>868.428955078125</v>
          </cell>
          <cell r="BF97" t="str">
            <v>WA</v>
          </cell>
          <cell r="BR97">
            <v>3065.64990234375</v>
          </cell>
        </row>
        <row r="98">
          <cell r="AO98" t="str">
            <v>Baseboard/Wall/Radiant</v>
          </cell>
          <cell r="BB98" t="str">
            <v/>
          </cell>
          <cell r="BF98" t="str">
            <v>OR</v>
          </cell>
          <cell r="BR98">
            <v>2319.07739257813</v>
          </cell>
        </row>
        <row r="99">
          <cell r="AO99" t="str">
            <v>Electric FAF</v>
          </cell>
          <cell r="BB99">
            <v>2128.94555664063</v>
          </cell>
          <cell r="BF99" t="str">
            <v>MT</v>
          </cell>
          <cell r="BR99">
            <v>868.428955078125</v>
          </cell>
        </row>
        <row r="100">
          <cell r="AO100" t="str">
            <v>Electric FAF</v>
          </cell>
          <cell r="BB100" t="str">
            <v/>
          </cell>
          <cell r="BF100" t="str">
            <v>MT</v>
          </cell>
          <cell r="BR100">
            <v>868.428955078125</v>
          </cell>
        </row>
        <row r="101">
          <cell r="AO101" t="str">
            <v>Other</v>
          </cell>
          <cell r="BB101">
            <v>2319.07739257813</v>
          </cell>
          <cell r="BF101" t="str">
            <v>OR</v>
          </cell>
          <cell r="BR101">
            <v>2319.07739257813</v>
          </cell>
        </row>
        <row r="102">
          <cell r="AO102" t="str">
            <v>Baseboard/Wall/Radiant</v>
          </cell>
          <cell r="BB102" t="str">
            <v/>
          </cell>
          <cell r="BF102" t="str">
            <v>OR</v>
          </cell>
          <cell r="BR102">
            <v>2128.94555664063</v>
          </cell>
        </row>
        <row r="103">
          <cell r="AO103" t="str">
            <v>Heat Pump (Central System)</v>
          </cell>
          <cell r="BB103">
            <v>2319.07739257813</v>
          </cell>
          <cell r="BF103" t="str">
            <v>OR</v>
          </cell>
          <cell r="BR103">
            <v>2319.07739257813</v>
          </cell>
        </row>
        <row r="104">
          <cell r="AO104" t="str">
            <v>Electric FAF</v>
          </cell>
          <cell r="BB104">
            <v>3065.64990234375</v>
          </cell>
          <cell r="BF104" t="str">
            <v>OR</v>
          </cell>
          <cell r="BR104">
            <v>2319.07739257813</v>
          </cell>
        </row>
        <row r="105">
          <cell r="AO105" t="str">
            <v>Electric FAF</v>
          </cell>
          <cell r="BB105">
            <v>2128.88549804688</v>
          </cell>
          <cell r="BF105" t="str">
            <v>ID</v>
          </cell>
          <cell r="BR105">
            <v>1211.2822265625</v>
          </cell>
        </row>
        <row r="106">
          <cell r="AO106" t="str">
            <v>Electric FAF</v>
          </cell>
          <cell r="BB106">
            <v>1211.2822265625</v>
          </cell>
          <cell r="BF106" t="str">
            <v>OR</v>
          </cell>
          <cell r="BR106">
            <v>2319.07739257813</v>
          </cell>
        </row>
        <row r="107">
          <cell r="AO107" t="str">
            <v>Electric FAF</v>
          </cell>
          <cell r="BB107" t="str">
            <v/>
          </cell>
          <cell r="BF107" t="str">
            <v>WA</v>
          </cell>
          <cell r="BR107">
            <v>2914.5654296875</v>
          </cell>
        </row>
        <row r="108">
          <cell r="AO108" t="str">
            <v>Wood</v>
          </cell>
          <cell r="BB108">
            <v>2914.5654296875</v>
          </cell>
          <cell r="BF108" t="str">
            <v>ID</v>
          </cell>
          <cell r="BR108">
            <v>1211.2822265625</v>
          </cell>
        </row>
        <row r="109">
          <cell r="AO109" t="str">
            <v>Baseboard/Wall/Radiant</v>
          </cell>
          <cell r="BB109">
            <v>1211.2822265625</v>
          </cell>
          <cell r="BF109" t="str">
            <v>ID</v>
          </cell>
          <cell r="BR109">
            <v>1211.2822265625</v>
          </cell>
        </row>
        <row r="110">
          <cell r="AO110" t="str">
            <v>Natural Gas FAF</v>
          </cell>
          <cell r="BB110" t="str">
            <v/>
          </cell>
          <cell r="BF110" t="str">
            <v>WA</v>
          </cell>
          <cell r="BR110">
            <v>3065.64990234375</v>
          </cell>
        </row>
        <row r="111">
          <cell r="AO111" t="str">
            <v>Electric FAF</v>
          </cell>
          <cell r="BB111" t="str">
            <v/>
          </cell>
          <cell r="BF111" t="str">
            <v>ID</v>
          </cell>
          <cell r="BR111">
            <v>1211.2822265625</v>
          </cell>
        </row>
        <row r="112">
          <cell r="AO112" t="str">
            <v>Wood</v>
          </cell>
          <cell r="BB112">
            <v>1211.2822265625</v>
          </cell>
          <cell r="BF112" t="str">
            <v>OR</v>
          </cell>
          <cell r="BR112">
            <v>2319.07739257813</v>
          </cell>
        </row>
        <row r="113">
          <cell r="AO113" t="str">
            <v>Electric FAF</v>
          </cell>
          <cell r="BB113">
            <v>868.428955078125</v>
          </cell>
          <cell r="BF113" t="str">
            <v>ID</v>
          </cell>
          <cell r="BR113">
            <v>1211.2822265625</v>
          </cell>
        </row>
        <row r="114">
          <cell r="AO114" t="str">
            <v>Electric FAF</v>
          </cell>
          <cell r="BB114">
            <v>1211.2822265625</v>
          </cell>
          <cell r="BF114" t="str">
            <v>ID</v>
          </cell>
          <cell r="BR114">
            <v>1211.2822265625</v>
          </cell>
        </row>
        <row r="115">
          <cell r="AO115" t="str">
            <v>Electric FAF</v>
          </cell>
          <cell r="BB115" t="str">
            <v/>
          </cell>
          <cell r="BF115" t="str">
            <v>ID</v>
          </cell>
          <cell r="BR115">
            <v>1211.2822265625</v>
          </cell>
        </row>
        <row r="116">
          <cell r="AO116" t="str">
            <v>Wood</v>
          </cell>
          <cell r="BB116">
            <v>2914.5654296875</v>
          </cell>
          <cell r="BF116" t="str">
            <v>WA</v>
          </cell>
          <cell r="BR116">
            <v>2914.5654296875</v>
          </cell>
        </row>
        <row r="117">
          <cell r="AO117" t="str">
            <v>Wood</v>
          </cell>
          <cell r="BB117" t="str">
            <v/>
          </cell>
          <cell r="BF117" t="str">
            <v>OR</v>
          </cell>
          <cell r="BR117">
            <v>2319.07739257813</v>
          </cell>
        </row>
        <row r="118">
          <cell r="AO118" t="str">
            <v>Baseboard/Wall/Radiant</v>
          </cell>
          <cell r="BB118" t="str">
            <v/>
          </cell>
          <cell r="BF118" t="str">
            <v>WA</v>
          </cell>
          <cell r="BR118">
            <v>2914.5654296875</v>
          </cell>
        </row>
        <row r="119">
          <cell r="AO119" t="str">
            <v>Electric FAF</v>
          </cell>
          <cell r="BB119">
            <v>2319.07739257813</v>
          </cell>
          <cell r="BF119" t="str">
            <v>MT</v>
          </cell>
          <cell r="BR119">
            <v>868.428955078125</v>
          </cell>
        </row>
        <row r="120">
          <cell r="AO120" t="str">
            <v>Wood</v>
          </cell>
          <cell r="BB120">
            <v>868.428955078125</v>
          </cell>
          <cell r="BF120" t="str">
            <v>MT</v>
          </cell>
          <cell r="BR120">
            <v>868.428955078125</v>
          </cell>
        </row>
        <row r="121">
          <cell r="AO121" t="str">
            <v>Electric FAF</v>
          </cell>
          <cell r="BB121" t="str">
            <v/>
          </cell>
          <cell r="BF121" t="str">
            <v>ID</v>
          </cell>
          <cell r="BR121">
            <v>1211.2822265625</v>
          </cell>
        </row>
        <row r="122">
          <cell r="AO122" t="str">
            <v>Electric FAF</v>
          </cell>
          <cell r="BB122">
            <v>868.428955078125</v>
          </cell>
          <cell r="BF122" t="str">
            <v>OR</v>
          </cell>
          <cell r="BR122">
            <v>2319.07739257813</v>
          </cell>
        </row>
        <row r="123">
          <cell r="AO123" t="str">
            <v>Natural Gas FAF</v>
          </cell>
          <cell r="BB123">
            <v>868.428955078125</v>
          </cell>
          <cell r="BF123" t="str">
            <v>OR</v>
          </cell>
          <cell r="BR123">
            <v>2128.94555664063</v>
          </cell>
        </row>
        <row r="124">
          <cell r="AO124" t="str">
            <v>Natural Gas FAF</v>
          </cell>
          <cell r="BB124">
            <v>868.428955078125</v>
          </cell>
          <cell r="BF124" t="str">
            <v>OR</v>
          </cell>
          <cell r="BR124">
            <v>2128.94555664063</v>
          </cell>
        </row>
        <row r="125">
          <cell r="AO125" t="str">
            <v>Electric FAF</v>
          </cell>
          <cell r="BB125" t="str">
            <v/>
          </cell>
          <cell r="BF125" t="str">
            <v>ID</v>
          </cell>
          <cell r="BR125">
            <v>1211.2822265625</v>
          </cell>
        </row>
        <row r="126">
          <cell r="AO126" t="str">
            <v>Wood</v>
          </cell>
          <cell r="BB126">
            <v>1211.2822265625</v>
          </cell>
          <cell r="BF126" t="str">
            <v>OR</v>
          </cell>
          <cell r="BR126">
            <v>2319.07739257813</v>
          </cell>
        </row>
        <row r="127">
          <cell r="AO127" t="str">
            <v>Heat Pump (Central System)</v>
          </cell>
          <cell r="BB127">
            <v>2128.88549804688</v>
          </cell>
          <cell r="BF127" t="str">
            <v>OR</v>
          </cell>
          <cell r="BR127">
            <v>2319.07739257813</v>
          </cell>
        </row>
        <row r="128">
          <cell r="AO128" t="str">
            <v>Electric FAF</v>
          </cell>
          <cell r="BB128">
            <v>1211.2822265625</v>
          </cell>
          <cell r="BF128" t="str">
            <v>WA</v>
          </cell>
          <cell r="BR128">
            <v>2128.88549804688</v>
          </cell>
        </row>
        <row r="129">
          <cell r="AO129" t="str">
            <v>Natural Gas FAF</v>
          </cell>
          <cell r="BB129">
            <v>868.428955078125</v>
          </cell>
          <cell r="BF129" t="str">
            <v>OR</v>
          </cell>
          <cell r="BR129">
            <v>2319.07739257813</v>
          </cell>
        </row>
        <row r="130">
          <cell r="AO130" t="str">
            <v>Electric FAF</v>
          </cell>
          <cell r="BB130">
            <v>1211.2822265625</v>
          </cell>
          <cell r="BF130" t="str">
            <v>OR</v>
          </cell>
          <cell r="BR130">
            <v>2319.07739257813</v>
          </cell>
        </row>
        <row r="131">
          <cell r="AO131" t="str">
            <v>Electric FAF</v>
          </cell>
          <cell r="BB131">
            <v>3065.64990234375</v>
          </cell>
          <cell r="BF131" t="str">
            <v>ID</v>
          </cell>
          <cell r="BR131">
            <v>1211.2822265625</v>
          </cell>
        </row>
        <row r="132">
          <cell r="AO132" t="str">
            <v>Natural Gas FAF</v>
          </cell>
          <cell r="BB132" t="str">
            <v/>
          </cell>
          <cell r="BF132" t="str">
            <v>WA</v>
          </cell>
          <cell r="BR132">
            <v>2914.5654296875</v>
          </cell>
        </row>
        <row r="133">
          <cell r="AO133" t="str">
            <v>Natural Gas FAF</v>
          </cell>
          <cell r="BB133" t="str">
            <v/>
          </cell>
          <cell r="BF133" t="str">
            <v>ID</v>
          </cell>
          <cell r="BR133">
            <v>1211.2822265625</v>
          </cell>
        </row>
        <row r="134">
          <cell r="AO134" t="str">
            <v>Wood</v>
          </cell>
          <cell r="BB134">
            <v>868.428955078125</v>
          </cell>
          <cell r="BF134" t="str">
            <v>WA</v>
          </cell>
          <cell r="BR134">
            <v>2914.5654296875</v>
          </cell>
        </row>
        <row r="135">
          <cell r="AO135" t="str">
            <v>Heat Pump (Central System)</v>
          </cell>
          <cell r="BB135">
            <v>1211.2822265625</v>
          </cell>
          <cell r="BF135" t="str">
            <v>OR</v>
          </cell>
          <cell r="BR135">
            <v>2128.94555664063</v>
          </cell>
        </row>
        <row r="136">
          <cell r="AO136" t="str">
            <v>Electric FAF</v>
          </cell>
          <cell r="BB136">
            <v>1211.2822265625</v>
          </cell>
          <cell r="BF136" t="str">
            <v>WA</v>
          </cell>
          <cell r="BR136">
            <v>2914.5654296875</v>
          </cell>
        </row>
        <row r="137">
          <cell r="AO137" t="str">
            <v>Heat Pump (Central System)</v>
          </cell>
          <cell r="BB137">
            <v>1211.2822265625</v>
          </cell>
          <cell r="BF137" t="str">
            <v>WA</v>
          </cell>
          <cell r="BR137">
            <v>2914.5654296875</v>
          </cell>
        </row>
        <row r="138">
          <cell r="AO138" t="str">
            <v>Electric FAF</v>
          </cell>
          <cell r="BB138">
            <v>3065.64990234375</v>
          </cell>
          <cell r="BF138" t="str">
            <v>MT</v>
          </cell>
          <cell r="BR138">
            <v>868.428955078125</v>
          </cell>
        </row>
        <row r="139">
          <cell r="AO139" t="str">
            <v>Wood</v>
          </cell>
          <cell r="BB139">
            <v>1211.2822265625</v>
          </cell>
          <cell r="BF139" t="str">
            <v>ID</v>
          </cell>
          <cell r="BR139">
            <v>1211.2822265625</v>
          </cell>
        </row>
        <row r="140">
          <cell r="AO140" t="str">
            <v>Electric FAF</v>
          </cell>
          <cell r="BB140" t="str">
            <v/>
          </cell>
          <cell r="BF140" t="str">
            <v>OR</v>
          </cell>
          <cell r="BR140">
            <v>2319.07739257813</v>
          </cell>
        </row>
        <row r="141">
          <cell r="AO141" t="str">
            <v>Wood</v>
          </cell>
          <cell r="BB141">
            <v>2128.94555664063</v>
          </cell>
          <cell r="BF141" t="str">
            <v>WA</v>
          </cell>
          <cell r="BR141">
            <v>2914.5654296875</v>
          </cell>
        </row>
        <row r="142">
          <cell r="AO142" t="str">
            <v>Electric FAF</v>
          </cell>
          <cell r="BB142">
            <v>3065.64990234375</v>
          </cell>
          <cell r="BF142" t="str">
            <v>OR</v>
          </cell>
          <cell r="BR142">
            <v>2319.07739257813</v>
          </cell>
        </row>
        <row r="143">
          <cell r="AO143" t="str">
            <v>Propane/LP</v>
          </cell>
          <cell r="BB143" t="str">
            <v/>
          </cell>
          <cell r="BF143" t="str">
            <v>ID</v>
          </cell>
          <cell r="BR143">
            <v>1211.2822265625</v>
          </cell>
        </row>
        <row r="144">
          <cell r="AO144" t="str">
            <v>Electric FAF</v>
          </cell>
          <cell r="BB144">
            <v>2128.94555664063</v>
          </cell>
          <cell r="BF144" t="str">
            <v>WA</v>
          </cell>
          <cell r="BR144">
            <v>2914.5654296875</v>
          </cell>
        </row>
        <row r="145">
          <cell r="AO145" t="str">
            <v>Baseboard/Wall/Radiant</v>
          </cell>
          <cell r="BB145">
            <v>2319.07739257813</v>
          </cell>
          <cell r="BF145" t="str">
            <v>MT</v>
          </cell>
          <cell r="BR145">
            <v>868.428955078125</v>
          </cell>
        </row>
        <row r="146">
          <cell r="AO146" t="str">
            <v>Electric FAF</v>
          </cell>
          <cell r="BB146">
            <v>2319.07739257813</v>
          </cell>
          <cell r="BF146" t="str">
            <v>OR</v>
          </cell>
          <cell r="BR146">
            <v>2319.07739257813</v>
          </cell>
        </row>
        <row r="147">
          <cell r="AO147" t="str">
            <v>Baseboard/Wall/Radiant</v>
          </cell>
          <cell r="BB147" t="str">
            <v/>
          </cell>
          <cell r="BF147" t="str">
            <v>OR</v>
          </cell>
          <cell r="BR147">
            <v>2128.94555664063</v>
          </cell>
        </row>
        <row r="148">
          <cell r="AO148" t="str">
            <v>Electric FAF</v>
          </cell>
          <cell r="BB148">
            <v>2319.07739257813</v>
          </cell>
          <cell r="BF148" t="str">
            <v>OR</v>
          </cell>
          <cell r="BR148">
            <v>2319.07739257813</v>
          </cell>
        </row>
        <row r="149">
          <cell r="AO149" t="str">
            <v>Natural Gas FAF</v>
          </cell>
          <cell r="BB149">
            <v>868.428955078125</v>
          </cell>
          <cell r="BF149" t="str">
            <v>OR</v>
          </cell>
          <cell r="BR149">
            <v>2128.94555664063</v>
          </cell>
        </row>
        <row r="150">
          <cell r="AO150" t="str">
            <v>Electric FAF</v>
          </cell>
          <cell r="BB150">
            <v>2128.94555664063</v>
          </cell>
          <cell r="BF150" t="str">
            <v>ID</v>
          </cell>
          <cell r="BR150">
            <v>1211.2822265625</v>
          </cell>
        </row>
        <row r="151">
          <cell r="AO151" t="str">
            <v>Heat Pump (Central System)</v>
          </cell>
          <cell r="BB151" t="str">
            <v/>
          </cell>
          <cell r="BF151" t="str">
            <v>OR</v>
          </cell>
          <cell r="BR151">
            <v>2319.07739257813</v>
          </cell>
        </row>
        <row r="152">
          <cell r="AO152" t="str">
            <v>Wood</v>
          </cell>
          <cell r="BB152">
            <v>2319.07739257813</v>
          </cell>
          <cell r="BF152" t="str">
            <v>OR</v>
          </cell>
          <cell r="BR152">
            <v>2128.94555664063</v>
          </cell>
        </row>
        <row r="153">
          <cell r="AO153" t="str">
            <v>Electric FAF</v>
          </cell>
          <cell r="BB153">
            <v>1211.2822265625</v>
          </cell>
          <cell r="BF153" t="str">
            <v>OR</v>
          </cell>
          <cell r="BR153">
            <v>2319.07739257813</v>
          </cell>
        </row>
        <row r="154">
          <cell r="AO154" t="str">
            <v>Natural Gas FAF</v>
          </cell>
          <cell r="BB154">
            <v>868.428955078125</v>
          </cell>
          <cell r="BF154" t="str">
            <v>ID</v>
          </cell>
          <cell r="BR154">
            <v>1211.2822265625</v>
          </cell>
        </row>
        <row r="155">
          <cell r="AO155" t="str">
            <v>Wood</v>
          </cell>
          <cell r="BB155" t="str">
            <v/>
          </cell>
          <cell r="BF155" t="str">
            <v>OR</v>
          </cell>
          <cell r="BR155">
            <v>2319.07739257813</v>
          </cell>
        </row>
        <row r="156">
          <cell r="AO156" t="str">
            <v>Electric FAF</v>
          </cell>
          <cell r="BB156">
            <v>2128.94555664063</v>
          </cell>
          <cell r="BF156" t="str">
            <v>WA</v>
          </cell>
          <cell r="BR156">
            <v>2128.88549804688</v>
          </cell>
        </row>
        <row r="157">
          <cell r="AO157" t="str">
            <v>Baseboard/Wall/Radiant</v>
          </cell>
          <cell r="BB157" t="str">
            <v/>
          </cell>
          <cell r="BF157" t="str">
            <v>ID</v>
          </cell>
          <cell r="BR157">
            <v>1211.2822265625</v>
          </cell>
        </row>
        <row r="158">
          <cell r="AO158" t="str">
            <v>Electric FAF</v>
          </cell>
          <cell r="BB158">
            <v>2914.5654296875</v>
          </cell>
          <cell r="BF158" t="str">
            <v>MT</v>
          </cell>
          <cell r="BR158">
            <v>868.428955078125</v>
          </cell>
        </row>
        <row r="159">
          <cell r="AO159" t="str">
            <v>Electric FAF</v>
          </cell>
          <cell r="BB159">
            <v>1211.2822265625</v>
          </cell>
          <cell r="BF159" t="str">
            <v>WA</v>
          </cell>
          <cell r="BR159">
            <v>3065.64990234375</v>
          </cell>
        </row>
        <row r="160">
          <cell r="AO160" t="str">
            <v>Natural Gas FAF</v>
          </cell>
          <cell r="BB160">
            <v>868.428955078125</v>
          </cell>
          <cell r="BF160" t="str">
            <v>OR</v>
          </cell>
          <cell r="BR160">
            <v>2319.07739257813</v>
          </cell>
        </row>
        <row r="161">
          <cell r="AO161" t="str">
            <v>Natural Gas FAF</v>
          </cell>
          <cell r="BB161">
            <v>1211.2822265625</v>
          </cell>
          <cell r="BF161" t="str">
            <v>WA</v>
          </cell>
          <cell r="BR161">
            <v>2128.88549804688</v>
          </cell>
        </row>
        <row r="162">
          <cell r="AO162" t="str">
            <v>Electric FAF</v>
          </cell>
          <cell r="BB162">
            <v>2319.07739257813</v>
          </cell>
          <cell r="BF162" t="str">
            <v>OR</v>
          </cell>
          <cell r="BR162">
            <v>2319.07739257813</v>
          </cell>
        </row>
        <row r="163">
          <cell r="AO163" t="str">
            <v>Heat Pump (Central System)</v>
          </cell>
          <cell r="BB163" t="str">
            <v/>
          </cell>
          <cell r="BF163" t="str">
            <v>MT</v>
          </cell>
          <cell r="BR163">
            <v>868.428955078125</v>
          </cell>
        </row>
        <row r="164">
          <cell r="BB164" t="str">
            <v/>
          </cell>
          <cell r="BF164" t="str">
            <v>OR</v>
          </cell>
          <cell r="BR164">
            <v>2319.07739257813</v>
          </cell>
        </row>
        <row r="165">
          <cell r="AO165" t="str">
            <v>Heat Pump (Central System)</v>
          </cell>
          <cell r="BB165">
            <v>2914.5654296875</v>
          </cell>
          <cell r="BF165" t="str">
            <v>ID</v>
          </cell>
          <cell r="BR165">
            <v>1211.2822265625</v>
          </cell>
        </row>
        <row r="166">
          <cell r="AO166" t="str">
            <v>Natural Gas FAF</v>
          </cell>
          <cell r="BB166">
            <v>3065.64990234375</v>
          </cell>
          <cell r="BF166" t="str">
            <v>WA</v>
          </cell>
          <cell r="BR166">
            <v>2914.5654296875</v>
          </cell>
        </row>
        <row r="167">
          <cell r="AO167" t="str">
            <v>Heat Pump (Central System)</v>
          </cell>
          <cell r="BB167">
            <v>1211.2822265625</v>
          </cell>
          <cell r="BF167" t="str">
            <v>OR</v>
          </cell>
          <cell r="BR167">
            <v>2128.94555664063</v>
          </cell>
        </row>
        <row r="168">
          <cell r="AO168" t="str">
            <v>Baseboard/Wall/Radiant</v>
          </cell>
          <cell r="BB168" t="str">
            <v/>
          </cell>
          <cell r="BF168" t="str">
            <v>WA</v>
          </cell>
          <cell r="BR168">
            <v>2128.88549804688</v>
          </cell>
        </row>
        <row r="169">
          <cell r="AO169" t="str">
            <v>Baseboard/Wall/Radiant</v>
          </cell>
          <cell r="BB169">
            <v>1211.2822265625</v>
          </cell>
          <cell r="BF169" t="str">
            <v>OR</v>
          </cell>
          <cell r="BR169">
            <v>2319.07739257813</v>
          </cell>
        </row>
        <row r="170">
          <cell r="AO170" t="str">
            <v>Electric FAF</v>
          </cell>
          <cell r="BB170">
            <v>868.428955078125</v>
          </cell>
          <cell r="BF170" t="str">
            <v>ID</v>
          </cell>
          <cell r="BR170">
            <v>1211.2822265625</v>
          </cell>
        </row>
        <row r="171">
          <cell r="AO171" t="str">
            <v>Natural Gas FAF</v>
          </cell>
          <cell r="BB171">
            <v>868.428955078125</v>
          </cell>
          <cell r="BF171" t="str">
            <v>MT</v>
          </cell>
          <cell r="BR171">
            <v>868.428955078125</v>
          </cell>
        </row>
        <row r="172">
          <cell r="AO172" t="str">
            <v>Electric FAF</v>
          </cell>
          <cell r="BB172" t="str">
            <v/>
          </cell>
          <cell r="BF172" t="str">
            <v>OR</v>
          </cell>
          <cell r="BR172">
            <v>2128.94555664063</v>
          </cell>
        </row>
        <row r="173">
          <cell r="AO173" t="str">
            <v>Wood</v>
          </cell>
          <cell r="BB173">
            <v>1211.2822265625</v>
          </cell>
          <cell r="BF173" t="str">
            <v>OR</v>
          </cell>
          <cell r="BR173">
            <v>2319.07739257813</v>
          </cell>
        </row>
        <row r="174">
          <cell r="AO174" t="str">
            <v>Electric FAF</v>
          </cell>
          <cell r="BB174">
            <v>868.428955078125</v>
          </cell>
          <cell r="BF174" t="str">
            <v>WA</v>
          </cell>
          <cell r="BR174">
            <v>3065.64990234375</v>
          </cell>
        </row>
        <row r="175">
          <cell r="AO175" t="str">
            <v>Wood</v>
          </cell>
          <cell r="BB175">
            <v>1211.2822265625</v>
          </cell>
          <cell r="BF175" t="str">
            <v>MT</v>
          </cell>
          <cell r="BR175">
            <v>868.428955078125</v>
          </cell>
        </row>
        <row r="176">
          <cell r="AO176" t="str">
            <v>Propane/LP</v>
          </cell>
          <cell r="BB176" t="str">
            <v/>
          </cell>
          <cell r="BF176" t="str">
            <v>ID</v>
          </cell>
          <cell r="BR176">
            <v>1211.2822265625</v>
          </cell>
        </row>
        <row r="177">
          <cell r="AO177" t="str">
            <v>Baseboard/Wall/Radiant</v>
          </cell>
          <cell r="BB177" t="str">
            <v/>
          </cell>
          <cell r="BF177" t="str">
            <v>ID</v>
          </cell>
          <cell r="BR177">
            <v>1211.2822265625</v>
          </cell>
        </row>
        <row r="178">
          <cell r="AO178" t="str">
            <v>Electric FAF</v>
          </cell>
          <cell r="BB178">
            <v>3065.64990234375</v>
          </cell>
          <cell r="BF178" t="str">
            <v>OR</v>
          </cell>
          <cell r="BR178">
            <v>2128.94555664063</v>
          </cell>
        </row>
        <row r="179">
          <cell r="AO179" t="str">
            <v>Heat Pump (Central System)</v>
          </cell>
          <cell r="BB179">
            <v>2319.07739257813</v>
          </cell>
          <cell r="BF179" t="str">
            <v>ID</v>
          </cell>
          <cell r="BR179">
            <v>1211.2822265625</v>
          </cell>
        </row>
        <row r="180">
          <cell r="AO180" t="str">
            <v>Heat Pump (Central System)</v>
          </cell>
          <cell r="BB180" t="str">
            <v/>
          </cell>
          <cell r="BF180" t="str">
            <v>WA</v>
          </cell>
          <cell r="BR180">
            <v>2914.5654296875</v>
          </cell>
        </row>
        <row r="181">
          <cell r="AO181" t="str">
            <v>Wood</v>
          </cell>
          <cell r="BB181">
            <v>2128.94555664063</v>
          </cell>
          <cell r="BF181" t="str">
            <v>WA</v>
          </cell>
          <cell r="BR181">
            <v>2914.5654296875</v>
          </cell>
        </row>
        <row r="182">
          <cell r="AO182" t="str">
            <v>Wood</v>
          </cell>
          <cell r="BB182" t="str">
            <v/>
          </cell>
          <cell r="BF182" t="str">
            <v>OR</v>
          </cell>
          <cell r="BR182">
            <v>2128.94555664063</v>
          </cell>
        </row>
        <row r="183">
          <cell r="AO183" t="str">
            <v>Electric FAF</v>
          </cell>
          <cell r="BB183">
            <v>3065.64990234375</v>
          </cell>
          <cell r="BF183" t="str">
            <v>OR</v>
          </cell>
          <cell r="BR183">
            <v>2319.07739257813</v>
          </cell>
        </row>
        <row r="184">
          <cell r="AO184" t="str">
            <v>Electric FAF</v>
          </cell>
          <cell r="BB184">
            <v>3065.64990234375</v>
          </cell>
          <cell r="BF184" t="str">
            <v>WA</v>
          </cell>
          <cell r="BR184">
            <v>2914.5654296875</v>
          </cell>
        </row>
        <row r="185">
          <cell r="AO185" t="str">
            <v>Heat Pump (Ductless System)</v>
          </cell>
          <cell r="BB185">
            <v>1211.2822265625</v>
          </cell>
          <cell r="BF185" t="str">
            <v>WA</v>
          </cell>
          <cell r="BR185">
            <v>2128.88549804688</v>
          </cell>
        </row>
        <row r="186">
          <cell r="AO186" t="str">
            <v>Wood</v>
          </cell>
          <cell r="BB186" t="str">
            <v/>
          </cell>
          <cell r="BF186" t="str">
            <v>ID</v>
          </cell>
          <cell r="BR186">
            <v>1211.2822265625</v>
          </cell>
        </row>
        <row r="187">
          <cell r="AO187" t="str">
            <v>Electric FAF</v>
          </cell>
          <cell r="BB187">
            <v>2914.5654296875</v>
          </cell>
        </row>
        <row r="188">
          <cell r="AO188" t="str">
            <v>Electric FAF</v>
          </cell>
          <cell r="BB188">
            <v>2319.07739257813</v>
          </cell>
        </row>
        <row r="189">
          <cell r="AO189" t="str">
            <v>Electric FAF</v>
          </cell>
          <cell r="BB189">
            <v>2319.07739257813</v>
          </cell>
        </row>
        <row r="190">
          <cell r="AO190" t="str">
            <v>Electric FAF</v>
          </cell>
          <cell r="BB190">
            <v>2128.88549804688</v>
          </cell>
        </row>
        <row r="191">
          <cell r="AO191" t="str">
            <v>Electric FAF</v>
          </cell>
          <cell r="BB191">
            <v>3065.64990234375</v>
          </cell>
        </row>
        <row r="192">
          <cell r="AO192" t="str">
            <v>Electric FAF</v>
          </cell>
          <cell r="BB192" t="str">
            <v/>
          </cell>
        </row>
        <row r="193">
          <cell r="AO193" t="str">
            <v>Wood</v>
          </cell>
          <cell r="BB193">
            <v>3065.64990234375</v>
          </cell>
        </row>
        <row r="194">
          <cell r="AO194" t="str">
            <v>Baseboard/Wall/Radiant</v>
          </cell>
          <cell r="BB194" t="str">
            <v/>
          </cell>
        </row>
        <row r="195">
          <cell r="AO195" t="str">
            <v>Wood</v>
          </cell>
          <cell r="BB195">
            <v>1211.2822265625</v>
          </cell>
        </row>
        <row r="196">
          <cell r="AO196" t="str">
            <v>Propane/LP</v>
          </cell>
          <cell r="BB196" t="str">
            <v/>
          </cell>
        </row>
        <row r="197">
          <cell r="AO197" t="str">
            <v>Electric FAF</v>
          </cell>
          <cell r="BB197">
            <v>2914.5654296875</v>
          </cell>
        </row>
        <row r="198">
          <cell r="AO198" t="str">
            <v>Heat Pump (Central System)</v>
          </cell>
          <cell r="BB198">
            <v>2319.07739257813</v>
          </cell>
        </row>
        <row r="199">
          <cell r="AO199" t="str">
            <v>Natural Gas FAF</v>
          </cell>
          <cell r="BB199" t="str">
            <v/>
          </cell>
        </row>
        <row r="200">
          <cell r="AO200" t="str">
            <v>Wood</v>
          </cell>
          <cell r="BB200">
            <v>3065.64990234375</v>
          </cell>
        </row>
        <row r="201">
          <cell r="AO201" t="str">
            <v>Electric FAF</v>
          </cell>
          <cell r="BB201">
            <v>3065.64990234375</v>
          </cell>
        </row>
        <row r="202">
          <cell r="AO202" t="str">
            <v>Natural Gas FAF</v>
          </cell>
          <cell r="BB202">
            <v>1211.2822265625</v>
          </cell>
        </row>
        <row r="203">
          <cell r="AO203" t="str">
            <v>Natural Gas FAF</v>
          </cell>
          <cell r="BB203">
            <v>868.428955078125</v>
          </cell>
        </row>
        <row r="204">
          <cell r="AO204" t="str">
            <v>Natural Gas FAF</v>
          </cell>
          <cell r="BB204">
            <v>1211.2822265625</v>
          </cell>
        </row>
        <row r="205">
          <cell r="AO205" t="str">
            <v>Baseboard/Wall/Radiant</v>
          </cell>
          <cell r="BB205" t="str">
            <v/>
          </cell>
        </row>
        <row r="206">
          <cell r="AO206" t="str">
            <v>Electric FAF</v>
          </cell>
          <cell r="BB206">
            <v>3065.64990234375</v>
          </cell>
        </row>
        <row r="207">
          <cell r="AO207" t="str">
            <v>Wood</v>
          </cell>
          <cell r="BB207" t="str">
            <v/>
          </cell>
        </row>
        <row r="208">
          <cell r="AO208" t="str">
            <v>Wood</v>
          </cell>
          <cell r="BB208">
            <v>868.428955078125</v>
          </cell>
        </row>
        <row r="209">
          <cell r="AO209" t="str">
            <v>Electric FAF</v>
          </cell>
          <cell r="BB209">
            <v>3065.64990234375</v>
          </cell>
        </row>
        <row r="210">
          <cell r="AO210" t="str">
            <v>Wood</v>
          </cell>
          <cell r="BB210" t="str">
            <v/>
          </cell>
        </row>
        <row r="211">
          <cell r="AO211" t="str">
            <v>Wood</v>
          </cell>
          <cell r="BB211" t="str">
            <v/>
          </cell>
        </row>
        <row r="212">
          <cell r="AO212" t="str">
            <v>Electric FAF</v>
          </cell>
          <cell r="BB212">
            <v>2128.88549804688</v>
          </cell>
        </row>
        <row r="213">
          <cell r="AO213" t="str">
            <v>Electric FAF</v>
          </cell>
          <cell r="BB213">
            <v>3065.64990234375</v>
          </cell>
        </row>
        <row r="214">
          <cell r="AO214" t="str">
            <v>Electric FAF</v>
          </cell>
          <cell r="BB214" t="str">
            <v/>
          </cell>
        </row>
        <row r="215">
          <cell r="AO215" t="str">
            <v>Other</v>
          </cell>
          <cell r="BB215">
            <v>2128.88549804688</v>
          </cell>
        </row>
        <row r="216">
          <cell r="AO216" t="str">
            <v>Electric FAF</v>
          </cell>
          <cell r="BB216">
            <v>2914.5654296875</v>
          </cell>
        </row>
        <row r="217">
          <cell r="AO217" t="str">
            <v>Heat Pump (Central System)</v>
          </cell>
          <cell r="BB217">
            <v>3065.64990234375</v>
          </cell>
        </row>
        <row r="218">
          <cell r="AO218" t="str">
            <v>Baseboard/Wall/Radiant</v>
          </cell>
          <cell r="BB218" t="str">
            <v/>
          </cell>
        </row>
        <row r="219">
          <cell r="AO219" t="str">
            <v>Natural Gas FAF</v>
          </cell>
          <cell r="BB219">
            <v>868.428955078125</v>
          </cell>
        </row>
        <row r="220">
          <cell r="AO220" t="str">
            <v>Baseboard/Wall/Radiant</v>
          </cell>
          <cell r="BB220" t="str">
            <v/>
          </cell>
        </row>
        <row r="221">
          <cell r="AO221" t="str">
            <v>Heat Pump (Central System)</v>
          </cell>
          <cell r="BB221">
            <v>2319.07739257813</v>
          </cell>
        </row>
        <row r="222">
          <cell r="AO222" t="str">
            <v>Natural Gas FAF</v>
          </cell>
          <cell r="BB222">
            <v>868.428955078125</v>
          </cell>
        </row>
        <row r="223">
          <cell r="AO223" t="str">
            <v>Electric FAF</v>
          </cell>
          <cell r="BB223">
            <v>1211.2822265625</v>
          </cell>
        </row>
        <row r="224">
          <cell r="AO224" t="str">
            <v>Electric FAF</v>
          </cell>
          <cell r="BB224">
            <v>3065.64990234375</v>
          </cell>
        </row>
        <row r="225">
          <cell r="AO225" t="str">
            <v>Wood</v>
          </cell>
          <cell r="BB225" t="str">
            <v/>
          </cell>
        </row>
        <row r="226">
          <cell r="AO226" t="str">
            <v>Natural Gas FAF</v>
          </cell>
          <cell r="BB226">
            <v>868.428955078125</v>
          </cell>
        </row>
        <row r="227">
          <cell r="AO227" t="str">
            <v>Electric FAF</v>
          </cell>
          <cell r="BB227">
            <v>2128.88549804688</v>
          </cell>
        </row>
        <row r="228">
          <cell r="AO228" t="str">
            <v>Baseboard/Wall/Radiant</v>
          </cell>
          <cell r="BB228" t="str">
            <v/>
          </cell>
        </row>
        <row r="229">
          <cell r="AO229" t="str">
            <v>Electric FAF</v>
          </cell>
          <cell r="BB229">
            <v>2128.88549804688</v>
          </cell>
        </row>
        <row r="230">
          <cell r="AO230" t="str">
            <v>Wood</v>
          </cell>
          <cell r="BB230" t="str">
            <v/>
          </cell>
        </row>
        <row r="231">
          <cell r="AO231" t="str">
            <v>Oil FAF</v>
          </cell>
          <cell r="BB231">
            <v>868.428955078125</v>
          </cell>
        </row>
        <row r="232">
          <cell r="AO232" t="str">
            <v>Electric FAF</v>
          </cell>
          <cell r="BB232" t="str">
            <v/>
          </cell>
        </row>
        <row r="233">
          <cell r="AO233" t="str">
            <v>Other</v>
          </cell>
          <cell r="BB233">
            <v>1211.2822265625</v>
          </cell>
        </row>
        <row r="234">
          <cell r="AO234" t="str">
            <v>Natural Gas FAF</v>
          </cell>
          <cell r="BB234">
            <v>868.428955078125</v>
          </cell>
        </row>
        <row r="235">
          <cell r="AO235" t="str">
            <v>Electric FAF</v>
          </cell>
          <cell r="BB235">
            <v>2319.07739257813</v>
          </cell>
        </row>
        <row r="236">
          <cell r="AO236" t="str">
            <v>Wood</v>
          </cell>
          <cell r="BB236">
            <v>1211.2822265625</v>
          </cell>
        </row>
        <row r="237">
          <cell r="AO237" t="str">
            <v>Natural Gas FAF</v>
          </cell>
          <cell r="BB237">
            <v>868.428955078125</v>
          </cell>
        </row>
        <row r="238">
          <cell r="AO238" t="str">
            <v>Natural Gas FAF</v>
          </cell>
          <cell r="BB238">
            <v>868.428955078125</v>
          </cell>
        </row>
        <row r="239">
          <cell r="AO239" t="str">
            <v>Heat Pump (Central System)</v>
          </cell>
          <cell r="BB239">
            <v>2319.07739257813</v>
          </cell>
        </row>
        <row r="240">
          <cell r="AO240" t="str">
            <v>Baseboard/Wall/Radiant</v>
          </cell>
          <cell r="BB240" t="str">
            <v/>
          </cell>
        </row>
        <row r="241">
          <cell r="AO241" t="str">
            <v>Baseboard/Wall/Radiant</v>
          </cell>
          <cell r="BB241" t="str">
            <v/>
          </cell>
        </row>
        <row r="242">
          <cell r="AO242" t="str">
            <v>Natural Gas FAF</v>
          </cell>
          <cell r="BB242">
            <v>868.428955078125</v>
          </cell>
        </row>
        <row r="243">
          <cell r="AO243" t="str">
            <v>Natural Gas FAF</v>
          </cell>
          <cell r="BB243">
            <v>868.428955078125</v>
          </cell>
        </row>
        <row r="244">
          <cell r="AO244" t="str">
            <v>Electric FAF</v>
          </cell>
          <cell r="BB244">
            <v>2128.94555664063</v>
          </cell>
        </row>
        <row r="245">
          <cell r="AO245" t="str">
            <v>Natural Gas FAF</v>
          </cell>
          <cell r="BB245" t="str">
            <v/>
          </cell>
        </row>
        <row r="246">
          <cell r="AO246" t="str">
            <v>Baseboard/Wall/Radiant</v>
          </cell>
          <cell r="BB246">
            <v>2319.07739257813</v>
          </cell>
        </row>
        <row r="247">
          <cell r="AO247" t="str">
            <v>Electric FAF</v>
          </cell>
          <cell r="BB247">
            <v>3065.64990234375</v>
          </cell>
        </row>
        <row r="248">
          <cell r="AO248" t="str">
            <v>Heat Pump (Central System)</v>
          </cell>
          <cell r="BB248">
            <v>2319.07739257813</v>
          </cell>
        </row>
        <row r="249">
          <cell r="AO249" t="str">
            <v>Electric FAF</v>
          </cell>
          <cell r="BB249">
            <v>1211.2822265625</v>
          </cell>
        </row>
        <row r="250">
          <cell r="AO250" t="str">
            <v>Natural Gas FAF</v>
          </cell>
          <cell r="BB250" t="str">
            <v/>
          </cell>
        </row>
        <row r="251">
          <cell r="AO251" t="str">
            <v>Wood</v>
          </cell>
          <cell r="BB251">
            <v>2319.07739257813</v>
          </cell>
        </row>
        <row r="252">
          <cell r="AO252" t="str">
            <v>Baseboard/Wall/Radiant</v>
          </cell>
          <cell r="BB252" t="str">
            <v/>
          </cell>
        </row>
        <row r="253">
          <cell r="AO253" t="str">
            <v>Electric FAF</v>
          </cell>
          <cell r="BB253">
            <v>2319.07739257813</v>
          </cell>
        </row>
        <row r="254">
          <cell r="AO254" t="str">
            <v>Electric FAF</v>
          </cell>
          <cell r="BB254">
            <v>1211.2822265625</v>
          </cell>
        </row>
        <row r="255">
          <cell r="AO255" t="str">
            <v>Electric FAF</v>
          </cell>
          <cell r="BB255">
            <v>2319.07739257813</v>
          </cell>
        </row>
        <row r="256">
          <cell r="AO256" t="str">
            <v>Electric FAF</v>
          </cell>
          <cell r="BB256">
            <v>2914.5654296875</v>
          </cell>
        </row>
        <row r="257">
          <cell r="AO257" t="str">
            <v>Electric FAF</v>
          </cell>
          <cell r="BB257" t="str">
            <v/>
          </cell>
        </row>
        <row r="258">
          <cell r="AO258" t="str">
            <v>Oil FAF</v>
          </cell>
          <cell r="BB258">
            <v>2128.94555664063</v>
          </cell>
        </row>
        <row r="259">
          <cell r="AO259" t="str">
            <v>Electric FAF</v>
          </cell>
          <cell r="BB259" t="str">
            <v/>
          </cell>
        </row>
        <row r="260">
          <cell r="AO260" t="str">
            <v>Wood</v>
          </cell>
          <cell r="BB260">
            <v>3065.64990234375</v>
          </cell>
        </row>
        <row r="261">
          <cell r="AO261" t="str">
            <v>Natural Gas FAF</v>
          </cell>
          <cell r="BB261">
            <v>868.428955078125</v>
          </cell>
        </row>
        <row r="262">
          <cell r="AO262" t="str">
            <v>Electric FAF</v>
          </cell>
          <cell r="BB262">
            <v>2914.5654296875</v>
          </cell>
        </row>
        <row r="263">
          <cell r="AO263" t="str">
            <v>Wood</v>
          </cell>
          <cell r="BB263">
            <v>1211.2822265625</v>
          </cell>
        </row>
        <row r="264">
          <cell r="AO264" t="str">
            <v>Electric FAF</v>
          </cell>
          <cell r="BB264" t="str">
            <v/>
          </cell>
        </row>
        <row r="265">
          <cell r="AO265" t="str">
            <v>Natural Gas FAF</v>
          </cell>
          <cell r="BB265">
            <v>1211.2822265625</v>
          </cell>
        </row>
        <row r="266">
          <cell r="AO266" t="str">
            <v>Heat Pump (Central System)</v>
          </cell>
          <cell r="BB266" t="str">
            <v/>
          </cell>
        </row>
        <row r="267">
          <cell r="AO267" t="str">
            <v>Wood</v>
          </cell>
          <cell r="BB267">
            <v>3065.64990234375</v>
          </cell>
        </row>
        <row r="268">
          <cell r="AO268" t="str">
            <v>Natural Gas FAF</v>
          </cell>
          <cell r="BB268">
            <v>1211.2822265625</v>
          </cell>
        </row>
        <row r="269">
          <cell r="AO269" t="str">
            <v>Natural Gas FAF</v>
          </cell>
          <cell r="BB269">
            <v>868.428955078125</v>
          </cell>
        </row>
        <row r="270">
          <cell r="AO270" t="str">
            <v>Natural Gas FAF</v>
          </cell>
          <cell r="BB270" t="str">
            <v/>
          </cell>
        </row>
        <row r="271">
          <cell r="AO271" t="str">
            <v>Wood</v>
          </cell>
          <cell r="BB271">
            <v>1211.2822265625</v>
          </cell>
        </row>
        <row r="272">
          <cell r="AO272" t="str">
            <v>Electric FAF</v>
          </cell>
          <cell r="BB272">
            <v>2128.88549804688</v>
          </cell>
        </row>
        <row r="273">
          <cell r="AO273" t="str">
            <v>Electric FAF</v>
          </cell>
          <cell r="BB273">
            <v>2319.07739257813</v>
          </cell>
        </row>
        <row r="274">
          <cell r="AO274" t="str">
            <v>Natural Gas FAF</v>
          </cell>
          <cell r="BB274">
            <v>868.428955078125</v>
          </cell>
        </row>
        <row r="275">
          <cell r="AO275" t="str">
            <v>Natural Gas FAF</v>
          </cell>
          <cell r="BB275">
            <v>868.428955078125</v>
          </cell>
        </row>
        <row r="276">
          <cell r="AO276" t="str">
            <v>Baseboard/Wall/Radiant</v>
          </cell>
          <cell r="BB276">
            <v>2319.07739257813</v>
          </cell>
        </row>
        <row r="277">
          <cell r="AO277" t="str">
            <v>Electric FAF</v>
          </cell>
          <cell r="BB277" t="str">
            <v/>
          </cell>
        </row>
        <row r="278">
          <cell r="AO278" t="str">
            <v>Wood</v>
          </cell>
          <cell r="BB278">
            <v>868.428955078125</v>
          </cell>
        </row>
        <row r="279">
          <cell r="AO279" t="str">
            <v>Electric FAF</v>
          </cell>
          <cell r="BB279" t="str">
            <v/>
          </cell>
        </row>
        <row r="280">
          <cell r="AO280" t="str">
            <v>Wood</v>
          </cell>
          <cell r="BB280">
            <v>3065.64990234375</v>
          </cell>
        </row>
        <row r="281">
          <cell r="AO281" t="str">
            <v>Electric FAF</v>
          </cell>
          <cell r="BB281">
            <v>1211.2822265625</v>
          </cell>
        </row>
        <row r="282">
          <cell r="AO282" t="str">
            <v>Natural Gas Other</v>
          </cell>
          <cell r="BB282" t="str">
            <v/>
          </cell>
        </row>
        <row r="283">
          <cell r="AO283" t="str">
            <v>Heat Pump (Central System)</v>
          </cell>
          <cell r="BB283">
            <v>1211.2822265625</v>
          </cell>
        </row>
        <row r="284">
          <cell r="AO284" t="str">
            <v>Electric FAF</v>
          </cell>
          <cell r="BB284">
            <v>1211.2822265625</v>
          </cell>
        </row>
        <row r="285">
          <cell r="AO285" t="str">
            <v>Electric FAF</v>
          </cell>
          <cell r="BB285">
            <v>2914.5654296875</v>
          </cell>
        </row>
        <row r="286">
          <cell r="AO286" t="str">
            <v>Electric FAF</v>
          </cell>
          <cell r="BB286">
            <v>2319.07739257813</v>
          </cell>
        </row>
        <row r="287">
          <cell r="AO287" t="str">
            <v>Electric FAF</v>
          </cell>
          <cell r="BB287">
            <v>2914.5654296875</v>
          </cell>
        </row>
        <row r="288">
          <cell r="AO288" t="str">
            <v>Electric FAF</v>
          </cell>
          <cell r="BB288">
            <v>2319.07739257813</v>
          </cell>
        </row>
        <row r="289">
          <cell r="AO289" t="str">
            <v>Electric FAF</v>
          </cell>
          <cell r="BB289" t="str">
            <v/>
          </cell>
        </row>
        <row r="290">
          <cell r="AO290" t="str">
            <v>Baseboard/Wall/Radiant</v>
          </cell>
          <cell r="BB290">
            <v>1211.2822265625</v>
          </cell>
        </row>
        <row r="291">
          <cell r="AO291" t="str">
            <v>Baseboard/Wall/Radiant</v>
          </cell>
          <cell r="BB291" t="str">
            <v/>
          </cell>
        </row>
        <row r="292">
          <cell r="AO292" t="str">
            <v>Heat Pump (Ductless System)</v>
          </cell>
          <cell r="BB292">
            <v>868.428955078125</v>
          </cell>
        </row>
        <row r="293">
          <cell r="AO293" t="str">
            <v>Wood</v>
          </cell>
          <cell r="BB293" t="str">
            <v/>
          </cell>
        </row>
        <row r="294">
          <cell r="AO294" t="str">
            <v>Natural Gas FAF</v>
          </cell>
          <cell r="BB294">
            <v>868.428955078125</v>
          </cell>
        </row>
        <row r="295">
          <cell r="AO295" t="str">
            <v>Electric FAF</v>
          </cell>
          <cell r="BB295">
            <v>3065.64990234375</v>
          </cell>
        </row>
        <row r="296">
          <cell r="AO296" t="str">
            <v>Electric FAF</v>
          </cell>
          <cell r="BB296">
            <v>1211.2822265625</v>
          </cell>
        </row>
        <row r="297">
          <cell r="AO297" t="str">
            <v>Electric FAF</v>
          </cell>
          <cell r="BB297" t="str">
            <v/>
          </cell>
        </row>
        <row r="298">
          <cell r="AO298" t="str">
            <v>Baseboard/Wall/Radiant</v>
          </cell>
          <cell r="BB298" t="str">
            <v/>
          </cell>
        </row>
        <row r="299">
          <cell r="AO299" t="str">
            <v>Wood</v>
          </cell>
          <cell r="BB299">
            <v>1211.2822265625</v>
          </cell>
        </row>
        <row r="300">
          <cell r="AO300" t="str">
            <v>Electric FAF</v>
          </cell>
          <cell r="BB300">
            <v>2319.07739257813</v>
          </cell>
        </row>
        <row r="301">
          <cell r="AO301" t="str">
            <v>Electric FAF</v>
          </cell>
          <cell r="BB301" t="str">
            <v/>
          </cell>
        </row>
        <row r="302">
          <cell r="AO302" t="str">
            <v>Natural Gas Other</v>
          </cell>
          <cell r="BB302">
            <v>2128.94555664063</v>
          </cell>
        </row>
        <row r="303">
          <cell r="AO303" t="str">
            <v>Baseboard/Wall/Radiant</v>
          </cell>
          <cell r="BB303" t="str">
            <v/>
          </cell>
        </row>
        <row r="304">
          <cell r="AO304" t="str">
            <v>Natural Gas FAF</v>
          </cell>
          <cell r="BB304">
            <v>2128.94555664063</v>
          </cell>
        </row>
        <row r="305">
          <cell r="AO305" t="str">
            <v>Electric FAF</v>
          </cell>
          <cell r="BB305">
            <v>2914.5654296875</v>
          </cell>
        </row>
        <row r="306">
          <cell r="AO306" t="str">
            <v>Wood</v>
          </cell>
          <cell r="BB306" t="str">
            <v/>
          </cell>
        </row>
        <row r="307">
          <cell r="AO307" t="str">
            <v>Heat Pump (Central System)</v>
          </cell>
          <cell r="BB307">
            <v>2128.94555664063</v>
          </cell>
        </row>
        <row r="308">
          <cell r="AO308" t="str">
            <v>Electric FAF</v>
          </cell>
          <cell r="BB308">
            <v>1211.2822265625</v>
          </cell>
        </row>
        <row r="309">
          <cell r="AO309" t="str">
            <v>Heat Pump (Central System)</v>
          </cell>
          <cell r="BB309">
            <v>2319.07739257813</v>
          </cell>
        </row>
        <row r="310">
          <cell r="AO310" t="str">
            <v>Heat Pump (Central System)</v>
          </cell>
          <cell r="BB310">
            <v>2319.07739257813</v>
          </cell>
        </row>
        <row r="311">
          <cell r="AO311" t="str">
            <v>Heat Pump (Central System)</v>
          </cell>
          <cell r="BB311">
            <v>2128.88549804688</v>
          </cell>
        </row>
        <row r="312">
          <cell r="AO312" t="str">
            <v>Heat Pump (Central System)</v>
          </cell>
          <cell r="BB312">
            <v>2319.07739257813</v>
          </cell>
        </row>
        <row r="313">
          <cell r="AO313" t="str">
            <v>Heat Pump (Ductless System)</v>
          </cell>
          <cell r="BB313" t="str">
            <v/>
          </cell>
        </row>
        <row r="314">
          <cell r="AO314" t="str">
            <v>Baseboard/Wall/Radiant</v>
          </cell>
          <cell r="BB314" t="str">
            <v/>
          </cell>
        </row>
        <row r="315">
          <cell r="AO315" t="str">
            <v>Electric FAF</v>
          </cell>
          <cell r="BB315">
            <v>2319.07739257813</v>
          </cell>
        </row>
        <row r="316">
          <cell r="AO316" t="str">
            <v>Electric FAF</v>
          </cell>
          <cell r="BB316">
            <v>2128.88549804688</v>
          </cell>
        </row>
        <row r="317">
          <cell r="AO317" t="str">
            <v>Heat Pump (Central System)</v>
          </cell>
          <cell r="BB317">
            <v>1211.2822265625</v>
          </cell>
        </row>
        <row r="318">
          <cell r="AO318" t="str">
            <v>Natural Gas FAF</v>
          </cell>
          <cell r="BB318">
            <v>868.428955078125</v>
          </cell>
        </row>
        <row r="319">
          <cell r="AO319" t="str">
            <v>Other</v>
          </cell>
          <cell r="BB319" t="str">
            <v/>
          </cell>
        </row>
        <row r="320">
          <cell r="AO320" t="str">
            <v>Electric FAF</v>
          </cell>
          <cell r="BB320">
            <v>2914.5654296875</v>
          </cell>
        </row>
        <row r="321">
          <cell r="AO321" t="str">
            <v>Baseboard/Wall/Radiant</v>
          </cell>
          <cell r="BB321" t="str">
            <v/>
          </cell>
        </row>
        <row r="322">
          <cell r="AO322" t="str">
            <v>Baseboard/Wall/Radiant</v>
          </cell>
          <cell r="BB322" t="str">
            <v/>
          </cell>
        </row>
        <row r="323">
          <cell r="AO323" t="str">
            <v>Electric FAF</v>
          </cell>
          <cell r="BB323">
            <v>2128.88549804688</v>
          </cell>
        </row>
        <row r="324">
          <cell r="AO324" t="str">
            <v>Natural Gas FAF</v>
          </cell>
          <cell r="BB324">
            <v>868.428955078125</v>
          </cell>
        </row>
        <row r="325">
          <cell r="AO325" t="str">
            <v>Electric FAF</v>
          </cell>
          <cell r="BB325">
            <v>1211.2822265625</v>
          </cell>
        </row>
        <row r="326">
          <cell r="AO326" t="str">
            <v>Wood</v>
          </cell>
          <cell r="BB326" t="str">
            <v/>
          </cell>
        </row>
        <row r="327">
          <cell r="AO327" t="str">
            <v>Baseboard/Wall/Radiant</v>
          </cell>
          <cell r="BB327" t="str">
            <v/>
          </cell>
        </row>
        <row r="328">
          <cell r="AO328" t="str">
            <v>Natural Gas FAF</v>
          </cell>
          <cell r="BB328">
            <v>2128.88549804688</v>
          </cell>
        </row>
        <row r="329">
          <cell r="AO329" t="str">
            <v>Natural Gas FAF</v>
          </cell>
          <cell r="BB329">
            <v>1211.2822265625</v>
          </cell>
        </row>
        <row r="330">
          <cell r="AO330" t="str">
            <v>Heat Pump (Central System)</v>
          </cell>
          <cell r="BB330">
            <v>2914.5654296875</v>
          </cell>
        </row>
        <row r="331">
          <cell r="AO331" t="str">
            <v>Natural Gas FAF</v>
          </cell>
          <cell r="BB331">
            <v>2128.94555664063</v>
          </cell>
        </row>
        <row r="332">
          <cell r="AO332" t="str">
            <v>Electric FAF</v>
          </cell>
          <cell r="BB332">
            <v>2914.5654296875</v>
          </cell>
        </row>
        <row r="333">
          <cell r="AO333" t="str">
            <v>Electric FAF</v>
          </cell>
          <cell r="BB333">
            <v>2914.5654296875</v>
          </cell>
        </row>
        <row r="334">
          <cell r="AO334" t="str">
            <v>Electric FAF</v>
          </cell>
          <cell r="BB334">
            <v>1211.2822265625</v>
          </cell>
        </row>
        <row r="335">
          <cell r="AO335" t="str">
            <v>Natural Gas FAF</v>
          </cell>
          <cell r="BB335">
            <v>868.428955078125</v>
          </cell>
        </row>
        <row r="336">
          <cell r="AO336" t="str">
            <v>Electric FAF</v>
          </cell>
          <cell r="BB336" t="str">
            <v/>
          </cell>
        </row>
        <row r="337">
          <cell r="AO337" t="str">
            <v>Wood</v>
          </cell>
          <cell r="BB337">
            <v>1211.2822265625</v>
          </cell>
        </row>
        <row r="338">
          <cell r="AO338" t="str">
            <v>Baseboard/Wall/Radiant</v>
          </cell>
          <cell r="BB338" t="str">
            <v/>
          </cell>
        </row>
        <row r="339">
          <cell r="AO339" t="str">
            <v>Electric FAF</v>
          </cell>
          <cell r="BB339">
            <v>3065.64990234375</v>
          </cell>
        </row>
        <row r="340">
          <cell r="AO340" t="str">
            <v>Natural Gas FAF</v>
          </cell>
          <cell r="BB340">
            <v>868.428955078125</v>
          </cell>
        </row>
        <row r="341">
          <cell r="AO341" t="str">
            <v>Electric FAF</v>
          </cell>
          <cell r="BB341">
            <v>3065.64990234375</v>
          </cell>
        </row>
        <row r="342">
          <cell r="AO342" t="str">
            <v>Electric FAF</v>
          </cell>
          <cell r="BB342">
            <v>2319.07739257813</v>
          </cell>
        </row>
        <row r="343">
          <cell r="AO343" t="str">
            <v>Electric FAF</v>
          </cell>
          <cell r="BB343">
            <v>2319.07739257813</v>
          </cell>
        </row>
        <row r="344">
          <cell r="AO344" t="str">
            <v>Heat Pump (Central System)</v>
          </cell>
          <cell r="BB344" t="str">
            <v/>
          </cell>
        </row>
        <row r="345">
          <cell r="AO345" t="str">
            <v>Baseboard/Wall/Radiant</v>
          </cell>
          <cell r="BB345" t="str">
            <v/>
          </cell>
        </row>
        <row r="346">
          <cell r="AO346" t="str">
            <v>Other</v>
          </cell>
          <cell r="BB346">
            <v>2914.5654296875</v>
          </cell>
        </row>
        <row r="347">
          <cell r="AO347" t="str">
            <v>Electric FAF</v>
          </cell>
          <cell r="BB347" t="str">
            <v/>
          </cell>
        </row>
        <row r="348">
          <cell r="AO348" t="str">
            <v>Wood</v>
          </cell>
          <cell r="BB348">
            <v>2128.94555664063</v>
          </cell>
        </row>
        <row r="349">
          <cell r="AO349" t="str">
            <v>Oil Other</v>
          </cell>
          <cell r="BB349" t="str">
            <v/>
          </cell>
        </row>
        <row r="350">
          <cell r="AO350" t="str">
            <v>Baseboard/Wall/Radiant</v>
          </cell>
          <cell r="BB350" t="str">
            <v/>
          </cell>
        </row>
        <row r="351">
          <cell r="AO351" t="str">
            <v>Electric FAF</v>
          </cell>
          <cell r="BB351">
            <v>3065.64990234375</v>
          </cell>
        </row>
        <row r="352">
          <cell r="AO352" t="str">
            <v>Heat Pump (Central System)</v>
          </cell>
          <cell r="BB352">
            <v>2319.07739257813</v>
          </cell>
        </row>
        <row r="353">
          <cell r="AO353" t="str">
            <v>Electric FAF</v>
          </cell>
          <cell r="BB353">
            <v>1211.2822265625</v>
          </cell>
        </row>
        <row r="354">
          <cell r="AO354" t="str">
            <v>Wood</v>
          </cell>
          <cell r="BB354" t="str">
            <v/>
          </cell>
        </row>
        <row r="355">
          <cell r="AO355" t="str">
            <v>Electric FAF</v>
          </cell>
          <cell r="BB355">
            <v>2914.5654296875</v>
          </cell>
        </row>
        <row r="356">
          <cell r="AO356" t="str">
            <v>Natural Gas FAF</v>
          </cell>
          <cell r="BB356">
            <v>868.428955078125</v>
          </cell>
        </row>
        <row r="357">
          <cell r="AO357" t="str">
            <v>Electric FAF</v>
          </cell>
          <cell r="BB357" t="str">
            <v/>
          </cell>
        </row>
        <row r="358">
          <cell r="AO358" t="str">
            <v>Wood</v>
          </cell>
          <cell r="BB358">
            <v>868.428955078125</v>
          </cell>
        </row>
        <row r="359">
          <cell r="AO359" t="str">
            <v>Natural Gas FAF</v>
          </cell>
          <cell r="BB359">
            <v>868.428955078125</v>
          </cell>
        </row>
        <row r="360">
          <cell r="AO360" t="str">
            <v>Heat Pump (Central System)</v>
          </cell>
          <cell r="BB360">
            <v>2319.07739257813</v>
          </cell>
        </row>
        <row r="361">
          <cell r="AO361" t="str">
            <v>Electric FAF</v>
          </cell>
          <cell r="BB361">
            <v>2128.94555664063</v>
          </cell>
        </row>
        <row r="362">
          <cell r="AO362" t="str">
            <v>Heat Pump (Central System)</v>
          </cell>
          <cell r="BB362">
            <v>2319.07739257813</v>
          </cell>
        </row>
        <row r="363">
          <cell r="AO363" t="str">
            <v>Electric FAF</v>
          </cell>
          <cell r="BB363">
            <v>868.428955078125</v>
          </cell>
        </row>
        <row r="364">
          <cell r="AO364" t="str">
            <v>Natural Gas FAF</v>
          </cell>
          <cell r="BB364">
            <v>868.428955078125</v>
          </cell>
        </row>
        <row r="365">
          <cell r="AO365" t="str">
            <v>Baseboard/Wall/Radiant</v>
          </cell>
          <cell r="BB365" t="str">
            <v/>
          </cell>
        </row>
        <row r="366">
          <cell r="AO366" t="str">
            <v>Natural Gas FAF</v>
          </cell>
          <cell r="BB366" t="str">
            <v/>
          </cell>
        </row>
        <row r="367">
          <cell r="AO367" t="str">
            <v>Other</v>
          </cell>
          <cell r="BB367">
            <v>2128.94555664063</v>
          </cell>
        </row>
        <row r="368">
          <cell r="AO368" t="str">
            <v>Natural Gas FAF</v>
          </cell>
          <cell r="BB368">
            <v>1211.2822265625</v>
          </cell>
        </row>
        <row r="369">
          <cell r="AO369" t="str">
            <v>Electric FAF</v>
          </cell>
          <cell r="BB369" t="str">
            <v/>
          </cell>
        </row>
        <row r="370">
          <cell r="AO370" t="str">
            <v>Wood</v>
          </cell>
          <cell r="BB370">
            <v>2914.5654296875</v>
          </cell>
        </row>
        <row r="371">
          <cell r="AO371" t="str">
            <v>Wood</v>
          </cell>
          <cell r="BB371" t="str">
            <v/>
          </cell>
        </row>
        <row r="372">
          <cell r="AO372" t="str">
            <v>Electric FAF</v>
          </cell>
          <cell r="BB372">
            <v>1211.2822265625</v>
          </cell>
        </row>
        <row r="373">
          <cell r="AO373" t="str">
            <v>Natural Gas FAF</v>
          </cell>
          <cell r="BB373">
            <v>868.428955078125</v>
          </cell>
        </row>
        <row r="374">
          <cell r="AO374" t="str">
            <v>Natural Gas FAF</v>
          </cell>
          <cell r="BB374">
            <v>868.428955078125</v>
          </cell>
        </row>
        <row r="375">
          <cell r="AO375" t="str">
            <v>Natural Gas FAF</v>
          </cell>
          <cell r="BB375">
            <v>2914.5654296875</v>
          </cell>
        </row>
        <row r="376">
          <cell r="AO376" t="str">
            <v>Heat Pump (Central System)</v>
          </cell>
          <cell r="BB376">
            <v>2319.07739257813</v>
          </cell>
        </row>
        <row r="377">
          <cell r="AO377" t="str">
            <v>Heat Pump (Central System)</v>
          </cell>
          <cell r="BB377">
            <v>2128.94555664063</v>
          </cell>
        </row>
        <row r="378">
          <cell r="AO378" t="str">
            <v>Heat Pump (Central System)</v>
          </cell>
          <cell r="BB378">
            <v>2319.07739257813</v>
          </cell>
        </row>
        <row r="379">
          <cell r="AO379" t="str">
            <v>Baseboard/Wall/Radiant</v>
          </cell>
          <cell r="BB379" t="str">
            <v/>
          </cell>
        </row>
        <row r="380">
          <cell r="AO380" t="str">
            <v>Baseboard/Wall/Radiant</v>
          </cell>
          <cell r="BB380" t="str">
            <v/>
          </cell>
        </row>
        <row r="381">
          <cell r="AO381" t="str">
            <v>Natural Gas FAF</v>
          </cell>
          <cell r="BB381">
            <v>868.428955078125</v>
          </cell>
        </row>
        <row r="382">
          <cell r="AO382" t="str">
            <v>Electric FAF</v>
          </cell>
          <cell r="BB382">
            <v>1211.2822265625</v>
          </cell>
        </row>
        <row r="383">
          <cell r="AO383" t="str">
            <v>Natural Gas FAF</v>
          </cell>
          <cell r="BB383">
            <v>1211.2822265625</v>
          </cell>
        </row>
        <row r="384">
          <cell r="AO384" t="str">
            <v>Electric FAF</v>
          </cell>
          <cell r="BB384">
            <v>1211.2822265625</v>
          </cell>
        </row>
        <row r="385">
          <cell r="AO385" t="str">
            <v>Electric FAF</v>
          </cell>
          <cell r="BB385">
            <v>2319.07739257813</v>
          </cell>
        </row>
        <row r="386">
          <cell r="AO386" t="str">
            <v>Heat Pump (Central System)</v>
          </cell>
          <cell r="BB386">
            <v>2128.88549804688</v>
          </cell>
        </row>
        <row r="387">
          <cell r="AO387" t="str">
            <v>Electric FAF</v>
          </cell>
          <cell r="BB387">
            <v>2319.07739257813</v>
          </cell>
        </row>
        <row r="388">
          <cell r="AO388" t="str">
            <v>Electric FAF</v>
          </cell>
          <cell r="BB388">
            <v>1211.2822265625</v>
          </cell>
        </row>
        <row r="389">
          <cell r="AO389" t="str">
            <v>Wood</v>
          </cell>
          <cell r="BB389">
            <v>868.428955078125</v>
          </cell>
        </row>
        <row r="390">
          <cell r="AO390" t="str">
            <v>Natural Gas FAF</v>
          </cell>
          <cell r="BB390" t="str">
            <v/>
          </cell>
        </row>
        <row r="391">
          <cell r="AO391" t="str">
            <v>Wood</v>
          </cell>
          <cell r="BB391" t="str">
            <v/>
          </cell>
        </row>
        <row r="392">
          <cell r="AO392" t="str">
            <v>Natural Gas FAF</v>
          </cell>
          <cell r="BB392">
            <v>868.428955078125</v>
          </cell>
        </row>
        <row r="393">
          <cell r="AO393" t="str">
            <v>Electric FAF</v>
          </cell>
          <cell r="BB393" t="str">
            <v/>
          </cell>
        </row>
        <row r="394">
          <cell r="AO394" t="str">
            <v>Wood</v>
          </cell>
          <cell r="BB394">
            <v>2128.88549804688</v>
          </cell>
        </row>
        <row r="395">
          <cell r="AO395" t="str">
            <v>Natural Gas FAF</v>
          </cell>
          <cell r="BB395">
            <v>3065.64990234375</v>
          </cell>
        </row>
        <row r="396">
          <cell r="AO396" t="str">
            <v>Baseboard/Wall/Radiant</v>
          </cell>
          <cell r="BB396" t="str">
            <v/>
          </cell>
        </row>
        <row r="397">
          <cell r="AO397" t="str">
            <v>Wood</v>
          </cell>
          <cell r="BB397" t="str">
            <v/>
          </cell>
        </row>
        <row r="398">
          <cell r="AO398" t="str">
            <v>Heat Pump (Central System)</v>
          </cell>
          <cell r="BB398">
            <v>2319.07739257813</v>
          </cell>
        </row>
        <row r="399">
          <cell r="AO399" t="str">
            <v>Heat Pump (Central System)</v>
          </cell>
          <cell r="BB399">
            <v>2128.88549804688</v>
          </cell>
        </row>
        <row r="400">
          <cell r="AO400" t="str">
            <v>Electric FAF</v>
          </cell>
          <cell r="BB400" t="str">
            <v/>
          </cell>
        </row>
        <row r="401">
          <cell r="AO401" t="str">
            <v>Wood</v>
          </cell>
          <cell r="BB401">
            <v>868.428955078125</v>
          </cell>
        </row>
        <row r="402">
          <cell r="AO402" t="str">
            <v>Electric FAF</v>
          </cell>
          <cell r="BB402">
            <v>868.428955078125</v>
          </cell>
        </row>
        <row r="403">
          <cell r="AO403" t="str">
            <v>Electric FAF</v>
          </cell>
          <cell r="BB403">
            <v>2319.07739257813</v>
          </cell>
        </row>
        <row r="404">
          <cell r="AO404" t="str">
            <v>Baseboard/Wall/Radiant</v>
          </cell>
          <cell r="BB404" t="str">
            <v/>
          </cell>
        </row>
        <row r="405">
          <cell r="AO405" t="str">
            <v>Electric FAF</v>
          </cell>
          <cell r="BB405">
            <v>2128.88549804688</v>
          </cell>
        </row>
        <row r="406">
          <cell r="AO406" t="str">
            <v>Wood</v>
          </cell>
          <cell r="BB406" t="str">
            <v/>
          </cell>
        </row>
        <row r="407">
          <cell r="AO407" t="str">
            <v>Electric FAF</v>
          </cell>
          <cell r="BB407">
            <v>1211.2822265625</v>
          </cell>
        </row>
        <row r="408">
          <cell r="AO408" t="str">
            <v>Electric FAF</v>
          </cell>
          <cell r="BB408">
            <v>868.428955078125</v>
          </cell>
        </row>
        <row r="409">
          <cell r="AO409" t="str">
            <v>Natural Gas Other</v>
          </cell>
          <cell r="BB409" t="str">
            <v/>
          </cell>
        </row>
        <row r="410">
          <cell r="AO410" t="str">
            <v>Natural Gas FAF</v>
          </cell>
          <cell r="BB410" t="str">
            <v/>
          </cell>
        </row>
        <row r="411">
          <cell r="AO411" t="str">
            <v>Natural Gas FAF</v>
          </cell>
          <cell r="BB411">
            <v>868.428955078125</v>
          </cell>
        </row>
        <row r="412">
          <cell r="AO412" t="str">
            <v>Electric FAF</v>
          </cell>
          <cell r="BB412">
            <v>1211.2822265625</v>
          </cell>
        </row>
        <row r="413">
          <cell r="AO413" t="str">
            <v>Natural Gas FAF</v>
          </cell>
          <cell r="BB413">
            <v>868.428955078125</v>
          </cell>
        </row>
        <row r="414">
          <cell r="AO414" t="str">
            <v>Heat Pump (Central System)</v>
          </cell>
          <cell r="BB414" t="str">
            <v/>
          </cell>
        </row>
        <row r="415">
          <cell r="AO415" t="str">
            <v>Electric FAF</v>
          </cell>
          <cell r="BB415">
            <v>2319.07739257813</v>
          </cell>
        </row>
        <row r="416">
          <cell r="AO416" t="str">
            <v>Electric FAF</v>
          </cell>
          <cell r="BB416">
            <v>1211.2822265625</v>
          </cell>
        </row>
        <row r="417">
          <cell r="AO417" t="str">
            <v>Natural Gas FAF</v>
          </cell>
          <cell r="BB417">
            <v>868.428955078125</v>
          </cell>
        </row>
        <row r="418">
          <cell r="AO418" t="str">
            <v>Electric FAF</v>
          </cell>
          <cell r="BB418">
            <v>3065.64990234375</v>
          </cell>
        </row>
        <row r="419">
          <cell r="AO419" t="str">
            <v>Baseboard/Wall/Radiant</v>
          </cell>
          <cell r="BB419" t="str">
            <v/>
          </cell>
        </row>
        <row r="420">
          <cell r="AO420" t="str">
            <v>Heat Pump (Central System)</v>
          </cell>
          <cell r="BB420">
            <v>2914.5654296875</v>
          </cell>
        </row>
        <row r="421">
          <cell r="AO421" t="str">
            <v>Heat Pump (Central System)</v>
          </cell>
          <cell r="BB421">
            <v>2128.94555664063</v>
          </cell>
        </row>
        <row r="422">
          <cell r="AO422" t="str">
            <v>Electric FAF</v>
          </cell>
          <cell r="BB422">
            <v>2128.88549804688</v>
          </cell>
        </row>
        <row r="423">
          <cell r="AO423" t="str">
            <v>Electric FAF</v>
          </cell>
          <cell r="BB423">
            <v>2319.07739257813</v>
          </cell>
        </row>
        <row r="424">
          <cell r="BB424" t="str">
            <v/>
          </cell>
        </row>
        <row r="425">
          <cell r="AO425" t="str">
            <v>Wood</v>
          </cell>
          <cell r="BB425">
            <v>2319.07739257813</v>
          </cell>
        </row>
        <row r="426">
          <cell r="AO426" t="str">
            <v>Baseboard/Wall/Radiant</v>
          </cell>
          <cell r="BB426" t="str">
            <v/>
          </cell>
        </row>
        <row r="427">
          <cell r="AO427" t="str">
            <v>Oil Other</v>
          </cell>
          <cell r="BB427">
            <v>868.428955078125</v>
          </cell>
        </row>
        <row r="428">
          <cell r="AO428" t="str">
            <v>Heat Pump (Central System)</v>
          </cell>
          <cell r="BB428" t="str">
            <v/>
          </cell>
        </row>
        <row r="429">
          <cell r="AO429" t="str">
            <v>Wood</v>
          </cell>
          <cell r="BB429">
            <v>2128.94555664063</v>
          </cell>
        </row>
        <row r="430">
          <cell r="AO430" t="str">
            <v>Natural Gas FAF</v>
          </cell>
          <cell r="BB430">
            <v>868.428955078125</v>
          </cell>
        </row>
        <row r="431">
          <cell r="AO431" t="str">
            <v>Baseboard/Wall/Radiant</v>
          </cell>
          <cell r="BB431" t="str">
            <v/>
          </cell>
        </row>
        <row r="432">
          <cell r="AO432" t="str">
            <v>Electric FAF</v>
          </cell>
          <cell r="BB432">
            <v>2319.07739257813</v>
          </cell>
        </row>
        <row r="433">
          <cell r="AO433" t="str">
            <v>Baseboard/Wall/Radiant</v>
          </cell>
          <cell r="BB433" t="str">
            <v/>
          </cell>
        </row>
        <row r="434">
          <cell r="AO434" t="str">
            <v>Electric FAF</v>
          </cell>
          <cell r="BB434" t="str">
            <v/>
          </cell>
        </row>
        <row r="435">
          <cell r="AO435" t="str">
            <v>Baseboard/Wall/Radiant</v>
          </cell>
          <cell r="BB435">
            <v>3065.64990234375</v>
          </cell>
        </row>
        <row r="436">
          <cell r="AO436" t="str">
            <v>Baseboard/Wall/Radiant</v>
          </cell>
          <cell r="BB436" t="str">
            <v/>
          </cell>
        </row>
        <row r="437">
          <cell r="AO437" t="str">
            <v>Electric FAF</v>
          </cell>
          <cell r="BB437">
            <v>2319.07739257813</v>
          </cell>
        </row>
        <row r="438">
          <cell r="AO438" t="str">
            <v>Natural Gas FAF</v>
          </cell>
          <cell r="BB438">
            <v>868.428955078125</v>
          </cell>
        </row>
        <row r="439">
          <cell r="AO439" t="str">
            <v>Natural Gas Other</v>
          </cell>
          <cell r="BB439" t="str">
            <v/>
          </cell>
        </row>
        <row r="440">
          <cell r="AO440" t="str">
            <v>Baseboard/Wall/Radiant</v>
          </cell>
          <cell r="BB440" t="str">
            <v/>
          </cell>
        </row>
        <row r="441">
          <cell r="AO441" t="str">
            <v>Wood</v>
          </cell>
          <cell r="BB441">
            <v>3065.64990234375</v>
          </cell>
        </row>
        <row r="442">
          <cell r="AO442" t="str">
            <v>Natural Gas FAF</v>
          </cell>
          <cell r="BB442">
            <v>868.428955078125</v>
          </cell>
        </row>
        <row r="443">
          <cell r="AO443" t="str">
            <v>Natural Gas FAF</v>
          </cell>
          <cell r="BB443">
            <v>1211.2822265625</v>
          </cell>
        </row>
        <row r="444">
          <cell r="AO444" t="str">
            <v>Electric FAF</v>
          </cell>
          <cell r="BB444">
            <v>2914.5654296875</v>
          </cell>
        </row>
        <row r="445">
          <cell r="AO445" t="str">
            <v>Electric FAF</v>
          </cell>
          <cell r="BB445">
            <v>1211.2822265625</v>
          </cell>
        </row>
        <row r="446">
          <cell r="AO446" t="str">
            <v>Baseboard/Wall/Radiant</v>
          </cell>
          <cell r="BB446" t="str">
            <v/>
          </cell>
        </row>
        <row r="447">
          <cell r="AO447" t="str">
            <v>Natural Gas FAF</v>
          </cell>
          <cell r="BB447">
            <v>868.428955078125</v>
          </cell>
        </row>
        <row r="448">
          <cell r="AO448" t="str">
            <v>Electric FAF</v>
          </cell>
          <cell r="BB448">
            <v>3065.64990234375</v>
          </cell>
        </row>
        <row r="449">
          <cell r="AO449" t="str">
            <v>Electric FAF</v>
          </cell>
          <cell r="BB449">
            <v>2128.94555664063</v>
          </cell>
        </row>
        <row r="450">
          <cell r="AO450" t="str">
            <v>Natural Gas FAF</v>
          </cell>
          <cell r="BB450">
            <v>868.428955078125</v>
          </cell>
        </row>
        <row r="451">
          <cell r="AO451" t="str">
            <v>Electric FAF</v>
          </cell>
          <cell r="BB451">
            <v>1211.2822265625</v>
          </cell>
        </row>
        <row r="452">
          <cell r="AO452" t="str">
            <v>Electric FAF</v>
          </cell>
          <cell r="BB452">
            <v>2914.5654296875</v>
          </cell>
        </row>
        <row r="453">
          <cell r="AO453" t="str">
            <v>Electric FAF</v>
          </cell>
          <cell r="BB453">
            <v>2914.5654296875</v>
          </cell>
        </row>
        <row r="454">
          <cell r="AO454" t="str">
            <v>Natural Gas FAF</v>
          </cell>
          <cell r="BB454">
            <v>2128.94555664063</v>
          </cell>
        </row>
        <row r="455">
          <cell r="AO455" t="str">
            <v>Baseboard/Wall/Radiant</v>
          </cell>
          <cell r="BB455" t="str">
            <v/>
          </cell>
        </row>
        <row r="456">
          <cell r="AO456" t="str">
            <v>Heat Pump (Ductless System)</v>
          </cell>
          <cell r="BB456">
            <v>2319.07739257813</v>
          </cell>
        </row>
        <row r="457">
          <cell r="AO457" t="str">
            <v>Electric FAF</v>
          </cell>
          <cell r="BB457">
            <v>2914.5654296875</v>
          </cell>
        </row>
        <row r="458">
          <cell r="AO458" t="str">
            <v>Electric FAF</v>
          </cell>
          <cell r="BB458">
            <v>1211.2822265625</v>
          </cell>
        </row>
        <row r="459">
          <cell r="AO459" t="str">
            <v>Electric FAF</v>
          </cell>
          <cell r="BB459">
            <v>1211.2822265625</v>
          </cell>
        </row>
        <row r="460">
          <cell r="AO460" t="str">
            <v>Wood</v>
          </cell>
          <cell r="BB460">
            <v>2128.88549804688</v>
          </cell>
        </row>
        <row r="461">
          <cell r="AO461" t="str">
            <v>Electric FAF</v>
          </cell>
          <cell r="BB461">
            <v>1211.2822265625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ID"/>
      <sheetName val="MT"/>
      <sheetName val="OR"/>
      <sheetName val="WA"/>
      <sheetName val="Data"/>
    </sheetNames>
    <sheetDataSet>
      <sheetData sheetId="0"/>
      <sheetData sheetId="1"/>
      <sheetData sheetId="2"/>
      <sheetData sheetId="3"/>
      <sheetData sheetId="4"/>
      <sheetData sheetId="5">
        <row r="8">
          <cell r="AE8" t="str">
            <v>state</v>
          </cell>
          <cell r="AF8" t="str">
            <v>vintagecat</v>
          </cell>
          <cell r="AG8" t="str">
            <v>svy_wt</v>
          </cell>
          <cell r="AJ8" t="str">
            <v>state</v>
          </cell>
          <cell r="AK8" t="str">
            <v>HeatCat</v>
          </cell>
          <cell r="AL8" t="str">
            <v>vintagecat</v>
          </cell>
          <cell r="AM8" t="str">
            <v>foundation</v>
          </cell>
          <cell r="AN8" t="str">
            <v>weight</v>
          </cell>
          <cell r="AT8" t="str">
            <v>weight_sqft</v>
          </cell>
          <cell r="AU8" t="str">
            <v>nosqft</v>
          </cell>
          <cell r="AX8" t="str">
            <v>weight_primary</v>
          </cell>
          <cell r="BB8" t="str">
            <v>state</v>
          </cell>
          <cell r="BC8" t="str">
            <v>CoolCat</v>
          </cell>
          <cell r="BD8" t="str">
            <v>vintagecat</v>
          </cell>
          <cell r="BE8" t="str">
            <v>foundation</v>
          </cell>
          <cell r="BF8" t="str">
            <v>weight</v>
          </cell>
          <cell r="BJ8" t="str">
            <v>weight_sqft</v>
          </cell>
          <cell r="BK8" t="str">
            <v>nosqft</v>
          </cell>
          <cell r="BN8" t="str">
            <v>weight2</v>
          </cell>
        </row>
        <row r="9">
          <cell r="A9" t="str">
            <v>Pre 1980</v>
          </cell>
          <cell r="C9" t="str">
            <v>OR</v>
          </cell>
          <cell r="D9" t="str">
            <v>OR</v>
          </cell>
          <cell r="F9" t="str">
            <v>Baseboard/Wall/Radiant</v>
          </cell>
          <cell r="G9" t="str">
            <v>Baseboard/Wall/Radiant</v>
          </cell>
          <cell r="I9" t="str">
            <v>Central Air Conditioning (Ducted System)</v>
          </cell>
          <cell r="J9" t="str">
            <v>Central Air Conditioning (Ducted System)</v>
          </cell>
        </row>
        <row r="10">
          <cell r="A10" t="str">
            <v>1980-1992</v>
          </cell>
          <cell r="C10" t="str">
            <v>WA</v>
          </cell>
          <cell r="D10" t="str">
            <v>WA</v>
          </cell>
          <cell r="F10" t="str">
            <v>Baseboard/Wall/Radiant (All Types)</v>
          </cell>
          <cell r="G10" t="str">
            <v>Baseboard/Wall/Radiant</v>
          </cell>
          <cell r="I10" t="str">
            <v>Central Air Conditioning (Ducted System) (All Types)</v>
          </cell>
          <cell r="J10" t="str">
            <v>Central Air Conditioning (Ducted System)</v>
          </cell>
        </row>
        <row r="11">
          <cell r="A11" t="str">
            <v>1993-2006</v>
          </cell>
          <cell r="C11" t="str">
            <v>MT</v>
          </cell>
          <cell r="D11" t="str">
            <v>MT</v>
          </cell>
          <cell r="F11" t="str">
            <v>Electric FAF</v>
          </cell>
          <cell r="G11" t="str">
            <v>Electric FAF</v>
          </cell>
          <cell r="I11" t="str">
            <v>Heat Pump (Central System)</v>
          </cell>
          <cell r="J11" t="str">
            <v>Heat Pump (Central System)</v>
          </cell>
        </row>
        <row r="12">
          <cell r="A12" t="str">
            <v>Post 2006</v>
          </cell>
          <cell r="C12" t="str">
            <v>ID</v>
          </cell>
          <cell r="D12" t="str">
            <v>ID</v>
          </cell>
          <cell r="F12" t="str">
            <v>Electric FAF (All Types)</v>
          </cell>
          <cell r="G12" t="str">
            <v>Electric FAF</v>
          </cell>
          <cell r="I12" t="str">
            <v>Heat Pump (Central System) (All Types)</v>
          </cell>
          <cell r="J12" t="str">
            <v>Heat Pump (Central System)</v>
          </cell>
        </row>
        <row r="13">
          <cell r="C13" t="str">
            <v>Region</v>
          </cell>
          <cell r="D13" t="str">
            <v>&lt;&gt;""</v>
          </cell>
          <cell r="F13" t="str">
            <v>Electric Other</v>
          </cell>
          <cell r="G13" t="str">
            <v>Electric Other</v>
          </cell>
          <cell r="I13" t="str">
            <v>Heat Pump (Ductless System)</v>
          </cell>
          <cell r="J13" t="str">
            <v>Heat Pump (Ductless System)</v>
          </cell>
        </row>
        <row r="14">
          <cell r="F14" t="str">
            <v>Electric Other (All Types)</v>
          </cell>
          <cell r="G14" t="str">
            <v>Electric Other</v>
          </cell>
          <cell r="I14" t="str">
            <v>Heat Pump (Ductless System) (All Types)</v>
          </cell>
          <cell r="J14" t="str">
            <v>Heat Pump (Ductless System)</v>
          </cell>
        </row>
        <row r="15">
          <cell r="F15" t="str">
            <v>Heat Pump (Central System)</v>
          </cell>
          <cell r="G15" t="str">
            <v>Heat Pump (Central System)</v>
          </cell>
          <cell r="I15" t="str">
            <v>Room Air Condition (Ductless System)</v>
          </cell>
          <cell r="J15" t="str">
            <v>Room Air Condition (Ductless System)</v>
          </cell>
        </row>
        <row r="16">
          <cell r="F16" t="str">
            <v>Heat Pump (Central System) (All Types)</v>
          </cell>
          <cell r="G16" t="str">
            <v>Heat Pump (Central System)</v>
          </cell>
          <cell r="I16" t="str">
            <v>Room Air Condition (Ductless System) (All Types)</v>
          </cell>
          <cell r="J16" t="str">
            <v>Room Air Condition (Ductless System)</v>
          </cell>
        </row>
        <row r="17">
          <cell r="F17" t="str">
            <v>Heat Pump (Ductless System)</v>
          </cell>
          <cell r="G17" t="str">
            <v>Heat Pump (Ductless System)</v>
          </cell>
          <cell r="I17" t="str">
            <v>Room Air Condition (Packaged System)</v>
          </cell>
          <cell r="J17" t="str">
            <v>Room Air Condition (Packaged System)</v>
          </cell>
        </row>
        <row r="18">
          <cell r="F18" t="str">
            <v>Heat Pump (Ductless System) (All Types)</v>
          </cell>
          <cell r="G18" t="str">
            <v>Heat Pump (Ductless System)</v>
          </cell>
          <cell r="I18" t="str">
            <v>Room Air Condition (Packaged System) (All Types)</v>
          </cell>
          <cell r="J18" t="str">
            <v>Room Air Condition (Packaged System)</v>
          </cell>
        </row>
        <row r="19">
          <cell r="F19" t="str">
            <v>Natural Gas FAF</v>
          </cell>
          <cell r="G19" t="str">
            <v>Natural Gas FAF</v>
          </cell>
        </row>
        <row r="20">
          <cell r="F20" t="str">
            <v>Natural Gas FAF (All Types)</v>
          </cell>
          <cell r="G20" t="str">
            <v>Natural Gas FAF</v>
          </cell>
        </row>
        <row r="21">
          <cell r="F21" t="str">
            <v>Natural Gas Other</v>
          </cell>
          <cell r="G21" t="str">
            <v>Natural Gas Other</v>
          </cell>
        </row>
        <row r="22">
          <cell r="F22" t="str">
            <v>Natural Gas Other (All Types)</v>
          </cell>
          <cell r="G22" t="str">
            <v>Natural Gas Other</v>
          </cell>
        </row>
        <row r="23">
          <cell r="F23" t="str">
            <v>Oil FAF</v>
          </cell>
          <cell r="G23" t="str">
            <v>Oil FAF</v>
          </cell>
        </row>
        <row r="24">
          <cell r="F24" t="str">
            <v>Oil FAF (All Types)</v>
          </cell>
          <cell r="G24" t="str">
            <v>Oil FAF</v>
          </cell>
        </row>
        <row r="25">
          <cell r="F25" t="str">
            <v>Oil Other</v>
          </cell>
          <cell r="G25" t="str">
            <v>Oil Other</v>
          </cell>
        </row>
        <row r="26">
          <cell r="F26" t="str">
            <v>Oil Other (All Types)</v>
          </cell>
          <cell r="G26" t="str">
            <v>Oil Other</v>
          </cell>
        </row>
        <row r="27">
          <cell r="F27" t="str">
            <v>Other</v>
          </cell>
          <cell r="G27" t="str">
            <v>Other</v>
          </cell>
        </row>
        <row r="28">
          <cell r="F28" t="str">
            <v>Propane/LP</v>
          </cell>
          <cell r="G28" t="str">
            <v>Propane/LP</v>
          </cell>
        </row>
        <row r="29">
          <cell r="F29" t="str">
            <v>Wood</v>
          </cell>
          <cell r="G29" t="str">
            <v>Wood</v>
          </cell>
        </row>
        <row r="30">
          <cell r="F30" t="str">
            <v>Wood/Pellet</v>
          </cell>
          <cell r="G30" t="str">
            <v>Wood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ID"/>
      <sheetName val="MT"/>
      <sheetName val="OR"/>
      <sheetName val="WA"/>
      <sheetName val="Data"/>
    </sheetNames>
    <sheetDataSet>
      <sheetData sheetId="0"/>
      <sheetData sheetId="1"/>
      <sheetData sheetId="2"/>
      <sheetData sheetId="3"/>
      <sheetData sheetId="4"/>
      <sheetData sheetId="5">
        <row r="8">
          <cell r="AJ8" t="str">
            <v>state</v>
          </cell>
          <cell r="AX8" t="str">
            <v>weight_primary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NOMADGraph"/>
      <sheetName val="Results - by IOU"/>
      <sheetName val="Results - Energy Summary"/>
      <sheetName val="Results - Demand Summary"/>
      <sheetName val="Results - Gas Summary"/>
      <sheetName val="SavingsUncertaintyAnalysis"/>
      <sheetName val="InputsStatic"/>
      <sheetName val="InputsTimeDependentCompliance"/>
      <sheetName val="InputsTimeDependentUnits"/>
      <sheetName val="InputsNOMAD"/>
      <sheetName val="InputsAttribution"/>
      <sheetName val="InputsProbabilityDistributions"/>
      <sheetName val="Totals"/>
      <sheetName val="Begin"/>
      <sheetName val="Std 1"/>
      <sheetName val="Std 2"/>
      <sheetName val="Std 3"/>
      <sheetName val="Std 4"/>
      <sheetName val="Std 5"/>
      <sheetName val="Std 6"/>
      <sheetName val="Std 7"/>
      <sheetName val="Std 8"/>
      <sheetName val="Std 9"/>
      <sheetName val="Std 10"/>
      <sheetName val="Std 11a"/>
      <sheetName val="Std 11b"/>
      <sheetName val="Std 12a"/>
      <sheetName val="Std 12b"/>
      <sheetName val="Std 13"/>
      <sheetName val="Std 14"/>
      <sheetName val="Std 15"/>
      <sheetName val="Std 16"/>
      <sheetName val="Std 17"/>
      <sheetName val="Std 18a"/>
      <sheetName val="Std 18b"/>
      <sheetName val="Std 19"/>
      <sheetName val="Std 20"/>
      <sheetName val="Std 21"/>
      <sheetName val="Std B1"/>
      <sheetName val="Std B2"/>
      <sheetName val="Std B4"/>
      <sheetName val="Std B5"/>
      <sheetName val="Std B6"/>
      <sheetName val="Std B7"/>
      <sheetName val="Std B8"/>
      <sheetName val="Std B9"/>
      <sheetName val="Std B10"/>
      <sheetName val="Std B11"/>
      <sheetName val="Std B12"/>
      <sheetName val="Std B13"/>
      <sheetName val="Std B14"/>
      <sheetName val="Std B15a"/>
      <sheetName val="Std B16a"/>
      <sheetName val="End"/>
      <sheetName val="Std B15b"/>
      <sheetName val="Std B16b"/>
      <sheetName val="Std B3"/>
      <sheetName val="OUTPUTSTEMP"/>
      <sheetName val="Lookups"/>
    </sheetNames>
    <sheetDataSet>
      <sheetData sheetId="0">
        <row r="27">
          <cell r="B27" t="str">
            <v>Stochastic</v>
          </cell>
        </row>
        <row r="28">
          <cell r="B28" t="str">
            <v>Stochastic</v>
          </cell>
        </row>
        <row r="29">
          <cell r="B29" t="str">
            <v>Stochastic</v>
          </cell>
        </row>
        <row r="30">
          <cell r="B30" t="str">
            <v>Stochastic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 t="str">
            <v>Max    Saturation (s)</v>
          </cell>
          <cell r="AL3" t="str">
            <v>random draw response #</v>
          </cell>
        </row>
      </sheetData>
      <sheetData sheetId="11">
        <row r="3">
          <cell r="E3" t="str">
            <v>Attribution Weight</v>
          </cell>
          <cell r="AG3" t="str">
            <v>Attribution Weight</v>
          </cell>
          <cell r="AR3" t="str">
            <v>random expert picked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3">
          <cell r="H13">
            <v>500</v>
          </cell>
        </row>
        <row r="14">
          <cell r="H14">
            <v>40198.742708333331</v>
          </cell>
        </row>
        <row r="16">
          <cell r="H16">
            <v>0</v>
          </cell>
        </row>
        <row r="17">
          <cell r="H1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otes"/>
      <sheetName val="Named Ranges"/>
      <sheetName val="CH Prob Ship"/>
      <sheetName val="CH Lifecycle vs Inst Cost"/>
      <sheetName val="CH Payback vs Inst Cost"/>
      <sheetName val="Summary"/>
      <sheetName val="Equipment parameters"/>
      <sheetName val="Energy $ Expend"/>
      <sheetName val="Energy $ Expend, Manufacturing"/>
      <sheetName val="Energy $ Expend, OfficeHealth"/>
      <sheetName val="Energy $ Expend, Retail"/>
      <sheetName val="Energy $ Expend, School"/>
      <sheetName val="Energy $ Expend, Military"/>
      <sheetName val="Energy $ Expend, Other"/>
      <sheetName val="Engineering"/>
      <sheetName val="Markups and Market"/>
      <sheetName val="Sales Tax"/>
      <sheetName val="Install and Maint Cost Index"/>
      <sheetName val="Bldg Energy, Manufacturing"/>
      <sheetName val="Bldg Energy, OfficeHealth"/>
      <sheetName val="Bldg Energy, Retail"/>
      <sheetName val="Bldg Energy, School"/>
      <sheetName val="Bldg Energy, Military"/>
      <sheetName val="Bldg Energy, Other"/>
      <sheetName val="Energy Price Projections"/>
      <sheetName val="Electricity Prices Ratios CBECS"/>
      <sheetName val="Electricity Price Data"/>
      <sheetName val="State Energy Price Detail"/>
      <sheetName val="CB_DATA_"/>
      <sheetName val="Discount Rate"/>
      <sheetName val="Lifetime"/>
      <sheetName val="Label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>
            <v>2426.9499999999998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Charts"/>
      <sheetName val="ROCIS"/>
      <sheetName val="Summary (All TSLs)"/>
      <sheetName val="Summary Results"/>
      <sheetName val="Input and Summary"/>
      <sheetName val="Historical Shipment"/>
      <sheetName val="Base Case - PC1"/>
      <sheetName val="Standards Case - PC1"/>
      <sheetName val="Base Case - PC2"/>
      <sheetName val="Standards Case - PC2"/>
      <sheetName val="Price Forecast"/>
      <sheetName val="Housing Projections"/>
      <sheetName val="Elec Prices"/>
      <sheetName val="Heat Rates"/>
      <sheetName val="Lifetime"/>
    </sheetNames>
    <sheetDataSet>
      <sheetData sheetId="0">
        <row r="8">
          <cell r="D8">
            <v>-0.34</v>
          </cell>
        </row>
        <row r="13">
          <cell r="D13">
            <v>1</v>
          </cell>
        </row>
      </sheetData>
      <sheetData sheetId="1"/>
      <sheetData sheetId="2"/>
      <sheetData sheetId="3"/>
      <sheetData sheetId="4"/>
      <sheetData sheetId="5">
        <row r="28">
          <cell r="C28">
            <v>4</v>
          </cell>
        </row>
        <row r="29">
          <cell r="C29">
            <v>2</v>
          </cell>
        </row>
        <row r="30">
          <cell r="C30">
            <v>1.5</v>
          </cell>
        </row>
        <row r="31">
          <cell r="C31">
            <v>1</v>
          </cell>
        </row>
        <row r="32">
          <cell r="C32">
            <v>0.02</v>
          </cell>
        </row>
        <row r="131">
          <cell r="J131">
            <v>2007</v>
          </cell>
          <cell r="K131">
            <v>1.3548654222299708E-6</v>
          </cell>
          <cell r="M131">
            <v>2007</v>
          </cell>
          <cell r="N131">
            <v>2.8280000000000003</v>
          </cell>
          <cell r="U131">
            <v>2007</v>
          </cell>
          <cell r="V131">
            <v>1.3548654222299708E-6</v>
          </cell>
        </row>
        <row r="132">
          <cell r="J132">
            <v>2008</v>
          </cell>
          <cell r="K132">
            <v>1.4083791559976003E-6</v>
          </cell>
          <cell r="M132">
            <v>2008</v>
          </cell>
          <cell r="N132">
            <v>2.8280000000000003</v>
          </cell>
          <cell r="U132">
            <v>2008</v>
          </cell>
          <cell r="V132">
            <v>1.4083791559976003E-6</v>
          </cell>
        </row>
        <row r="133">
          <cell r="J133">
            <v>2009</v>
          </cell>
          <cell r="K133">
            <v>1.3431738739992762E-6</v>
          </cell>
          <cell r="M133">
            <v>2009</v>
          </cell>
          <cell r="N133">
            <v>2.8280000000000003</v>
          </cell>
          <cell r="U133">
            <v>2009</v>
          </cell>
          <cell r="V133">
            <v>1.3431738739992762E-6</v>
          </cell>
        </row>
        <row r="134">
          <cell r="J134">
            <v>2010</v>
          </cell>
          <cell r="K134">
            <v>4.5205133298403142E-3</v>
          </cell>
          <cell r="M134">
            <v>2010</v>
          </cell>
          <cell r="N134">
            <v>2.8280000000000003</v>
          </cell>
          <cell r="U134">
            <v>2010</v>
          </cell>
          <cell r="V134">
            <v>4.5205133298403142E-3</v>
          </cell>
        </row>
        <row r="135">
          <cell r="J135">
            <v>2011</v>
          </cell>
          <cell r="K135">
            <v>4.3627228405142054E-3</v>
          </cell>
          <cell r="M135">
            <v>2011</v>
          </cell>
          <cell r="N135">
            <v>2.8280000000000003</v>
          </cell>
          <cell r="U135">
            <v>2011</v>
          </cell>
          <cell r="V135">
            <v>4.3627228405142054E-3</v>
          </cell>
        </row>
        <row r="136">
          <cell r="J136">
            <v>2012</v>
          </cell>
          <cell r="K136">
            <v>4.1959574606678478E-3</v>
          </cell>
          <cell r="M136">
            <v>2012</v>
          </cell>
          <cell r="N136">
            <v>2.8280000000000003</v>
          </cell>
          <cell r="U136">
            <v>2012</v>
          </cell>
          <cell r="V136">
            <v>4.1959574606678478E-3</v>
          </cell>
        </row>
        <row r="137">
          <cell r="J137">
            <v>2013</v>
          </cell>
          <cell r="K137">
            <v>4.0489268201350974E-3</v>
          </cell>
          <cell r="M137">
            <v>2013</v>
          </cell>
          <cell r="N137">
            <v>2.8280000000000003</v>
          </cell>
          <cell r="U137">
            <v>2013</v>
          </cell>
          <cell r="V137">
            <v>4.0489268201350974E-3</v>
          </cell>
        </row>
        <row r="138">
          <cell r="J138">
            <v>2014</v>
          </cell>
          <cell r="K138">
            <v>3.8928741501761243E-3</v>
          </cell>
          <cell r="M138">
            <v>2014</v>
          </cell>
          <cell r="N138">
            <v>1</v>
          </cell>
          <cell r="U138">
            <v>2014</v>
          </cell>
          <cell r="V138">
            <v>3.9203549091776776E-3</v>
          </cell>
        </row>
        <row r="139">
          <cell r="J139">
            <v>2015</v>
          </cell>
          <cell r="K139">
            <v>3.7595264220853359E-3</v>
          </cell>
          <cell r="M139">
            <v>2015</v>
          </cell>
          <cell r="N139">
            <v>1</v>
          </cell>
          <cell r="U139">
            <v>2015</v>
          </cell>
          <cell r="V139">
            <v>3.786054318628022E-3</v>
          </cell>
        </row>
        <row r="140">
          <cell r="J140">
            <v>2016</v>
          </cell>
          <cell r="K140">
            <v>3.6445351947975548E-3</v>
          </cell>
          <cell r="M140">
            <v>2016</v>
          </cell>
          <cell r="N140">
            <v>1</v>
          </cell>
          <cell r="U140">
            <v>2016</v>
          </cell>
          <cell r="V140">
            <v>3.6702341775766961E-3</v>
          </cell>
        </row>
        <row r="141">
          <cell r="J141">
            <v>2017</v>
          </cell>
          <cell r="K141">
            <v>3.5396773504473584E-3</v>
          </cell>
          <cell r="M141">
            <v>2017</v>
          </cell>
          <cell r="N141">
            <v>1</v>
          </cell>
          <cell r="U141">
            <v>2017</v>
          </cell>
          <cell r="V141">
            <v>3.5646216906973986E-3</v>
          </cell>
        </row>
        <row r="142">
          <cell r="J142">
            <v>2018</v>
          </cell>
          <cell r="K142">
            <v>3.4269521661401919E-3</v>
          </cell>
          <cell r="M142">
            <v>2018</v>
          </cell>
          <cell r="N142">
            <v>1</v>
          </cell>
          <cell r="U142">
            <v>2018</v>
          </cell>
          <cell r="V142">
            <v>3.451091704179109E-3</v>
          </cell>
        </row>
        <row r="143">
          <cell r="J143">
            <v>2019</v>
          </cell>
          <cell r="K143">
            <v>3.3103621522826247E-3</v>
          </cell>
          <cell r="M143">
            <v>2019</v>
          </cell>
          <cell r="N143">
            <v>1</v>
          </cell>
          <cell r="U143">
            <v>2019</v>
          </cell>
          <cell r="V143">
            <v>3.3336720683520729E-3</v>
          </cell>
        </row>
        <row r="144">
          <cell r="J144">
            <v>2020</v>
          </cell>
          <cell r="K144">
            <v>3.204952151565332E-3</v>
          </cell>
          <cell r="M144">
            <v>2020</v>
          </cell>
          <cell r="N144">
            <v>1</v>
          </cell>
          <cell r="U144">
            <v>2020</v>
          </cell>
          <cell r="V144">
            <v>3.2275055083640504E-3</v>
          </cell>
        </row>
        <row r="145">
          <cell r="J145">
            <v>2021</v>
          </cell>
          <cell r="K145">
            <v>3.1064391652419589E-3</v>
          </cell>
          <cell r="M145">
            <v>2021</v>
          </cell>
          <cell r="N145">
            <v>1</v>
          </cell>
          <cell r="U145">
            <v>2021</v>
          </cell>
          <cell r="V145">
            <v>3.1282851157730697E-3</v>
          </cell>
        </row>
        <row r="146">
          <cell r="J146">
            <v>2022</v>
          </cell>
          <cell r="K146">
            <v>3.008963302206148E-3</v>
          </cell>
          <cell r="M146">
            <v>2022</v>
          </cell>
          <cell r="N146">
            <v>1</v>
          </cell>
          <cell r="U146">
            <v>2022</v>
          </cell>
          <cell r="V146">
            <v>3.0301118044372523E-3</v>
          </cell>
        </row>
        <row r="147">
          <cell r="J147">
            <v>2023</v>
          </cell>
          <cell r="K147">
            <v>2.912564732900727E-3</v>
          </cell>
          <cell r="M147">
            <v>2023</v>
          </cell>
          <cell r="N147">
            <v>1</v>
          </cell>
          <cell r="U147">
            <v>2023</v>
          </cell>
          <cell r="V147">
            <v>2.9330232107231975E-3</v>
          </cell>
        </row>
        <row r="148">
          <cell r="J148">
            <v>2024</v>
          </cell>
          <cell r="K148">
            <v>2.8204027923453084E-3</v>
          </cell>
          <cell r="M148">
            <v>2024</v>
          </cell>
          <cell r="N148">
            <v>1</v>
          </cell>
          <cell r="U148">
            <v>2024</v>
          </cell>
          <cell r="V148">
            <v>2.8402026142199852E-3</v>
          </cell>
        </row>
        <row r="149">
          <cell r="J149">
            <v>2025</v>
          </cell>
          <cell r="K149">
            <v>2.7326336833283348E-3</v>
          </cell>
          <cell r="M149">
            <v>2025</v>
          </cell>
          <cell r="N149">
            <v>1</v>
          </cell>
          <cell r="U149">
            <v>2025</v>
          </cell>
          <cell r="V149">
            <v>2.7518088167778855E-3</v>
          </cell>
        </row>
        <row r="150">
          <cell r="J150">
            <v>2026</v>
          </cell>
          <cell r="K150">
            <v>2.6496772712129319E-3</v>
          </cell>
          <cell r="M150">
            <v>2026</v>
          </cell>
          <cell r="N150">
            <v>1</v>
          </cell>
          <cell r="U150">
            <v>2026</v>
          </cell>
          <cell r="V150">
            <v>2.6682588902675361E-3</v>
          </cell>
        </row>
        <row r="151">
          <cell r="J151">
            <v>2027</v>
          </cell>
          <cell r="K151">
            <v>2.5746467895198031E-3</v>
          </cell>
          <cell r="M151">
            <v>2027</v>
          </cell>
          <cell r="N151">
            <v>1</v>
          </cell>
          <cell r="U151">
            <v>2027</v>
          </cell>
          <cell r="V151">
            <v>2.5926905569044695E-3</v>
          </cell>
        </row>
        <row r="152">
          <cell r="J152">
            <v>2028</v>
          </cell>
          <cell r="K152">
            <v>2.5037744166069146E-3</v>
          </cell>
          <cell r="M152">
            <v>2028</v>
          </cell>
          <cell r="N152">
            <v>1</v>
          </cell>
          <cell r="U152">
            <v>2028</v>
          </cell>
          <cell r="V152">
            <v>2.5213104246438341E-3</v>
          </cell>
        </row>
        <row r="153">
          <cell r="J153">
            <v>2029</v>
          </cell>
          <cell r="K153">
            <v>2.4381128932412341E-3</v>
          </cell>
          <cell r="M153">
            <v>2029</v>
          </cell>
          <cell r="N153">
            <v>1</v>
          </cell>
          <cell r="U153">
            <v>2029</v>
          </cell>
          <cell r="V153">
            <v>2.4551734493741479E-3</v>
          </cell>
        </row>
        <row r="154">
          <cell r="J154">
            <v>2030</v>
          </cell>
          <cell r="K154">
            <v>2.3763242191618783E-3</v>
          </cell>
          <cell r="M154">
            <v>2030</v>
          </cell>
          <cell r="N154">
            <v>1</v>
          </cell>
          <cell r="U154">
            <v>2030</v>
          </cell>
          <cell r="V154">
            <v>2.3929385252687498E-3</v>
          </cell>
        </row>
        <row r="155">
          <cell r="J155">
            <v>2031</v>
          </cell>
          <cell r="K155">
            <v>2.3093688848244954E-3</v>
          </cell>
          <cell r="M155">
            <v>2031</v>
          </cell>
          <cell r="N155">
            <v>1</v>
          </cell>
          <cell r="U155">
            <v>2031</v>
          </cell>
          <cell r="V155">
            <v>2.3255007819877084E-3</v>
          </cell>
        </row>
        <row r="156">
          <cell r="J156">
            <v>2032</v>
          </cell>
          <cell r="K156">
            <v>2.2445021058553009E-3</v>
          </cell>
          <cell r="M156">
            <v>2032</v>
          </cell>
          <cell r="N156">
            <v>1</v>
          </cell>
          <cell r="U156">
            <v>2032</v>
          </cell>
          <cell r="V156">
            <v>2.2601677688396612E-3</v>
          </cell>
        </row>
        <row r="157">
          <cell r="J157">
            <v>2033</v>
          </cell>
          <cell r="K157">
            <v>2.1818905228080999E-3</v>
          </cell>
          <cell r="M157">
            <v>2033</v>
          </cell>
          <cell r="N157">
            <v>1</v>
          </cell>
          <cell r="U157">
            <v>2033</v>
          </cell>
          <cell r="V157">
            <v>2.1971091521437165E-3</v>
          </cell>
        </row>
        <row r="158">
          <cell r="J158">
            <v>2034</v>
          </cell>
          <cell r="K158">
            <v>2.1218034725072415E-3</v>
          </cell>
          <cell r="M158">
            <v>2034</v>
          </cell>
          <cell r="N158">
            <v>1</v>
          </cell>
          <cell r="U158">
            <v>2034</v>
          </cell>
          <cell r="V158">
            <v>2.1365915704224859E-3</v>
          </cell>
        </row>
        <row r="159">
          <cell r="J159">
            <v>2035</v>
          </cell>
          <cell r="K159">
            <v>2.064274880317611E-3</v>
          </cell>
          <cell r="M159">
            <v>2035</v>
          </cell>
          <cell r="N159">
            <v>1</v>
          </cell>
          <cell r="U159">
            <v>2035</v>
          </cell>
          <cell r="V159">
            <v>2.0786512843068337E-3</v>
          </cell>
        </row>
        <row r="160">
          <cell r="J160">
            <v>2036</v>
          </cell>
          <cell r="K160">
            <v>2.0091955189078582E-3</v>
          </cell>
          <cell r="M160">
            <v>2036</v>
          </cell>
          <cell r="N160">
            <v>1</v>
          </cell>
          <cell r="U160">
            <v>2036</v>
          </cell>
          <cell r="V160">
            <v>2.0231781500564209E-3</v>
          </cell>
        </row>
        <row r="161">
          <cell r="J161">
            <v>2037</v>
          </cell>
          <cell r="K161">
            <v>1.9563795012605707E-3</v>
          </cell>
          <cell r="M161">
            <v>2037</v>
          </cell>
          <cell r="N161">
            <v>1</v>
          </cell>
          <cell r="U161">
            <v>2037</v>
          </cell>
          <cell r="V161">
            <v>1.9699846261365733E-3</v>
          </cell>
        </row>
        <row r="162">
          <cell r="J162">
            <v>2038</v>
          </cell>
          <cell r="K162">
            <v>1.9053457107565009E-3</v>
          </cell>
          <cell r="M162">
            <v>2038</v>
          </cell>
          <cell r="N162">
            <v>1</v>
          </cell>
          <cell r="U162">
            <v>2038</v>
          </cell>
          <cell r="V162">
            <v>1.9185861929739245E-3</v>
          </cell>
        </row>
        <row r="163">
          <cell r="J163">
            <v>2039</v>
          </cell>
          <cell r="K163">
            <v>1.8558437019325648E-3</v>
          </cell>
          <cell r="M163">
            <v>2039</v>
          </cell>
          <cell r="N163">
            <v>1</v>
          </cell>
          <cell r="U163">
            <v>2039</v>
          </cell>
          <cell r="V163">
            <v>1.8687306138480727E-3</v>
          </cell>
        </row>
        <row r="164">
          <cell r="J164">
            <v>2040</v>
          </cell>
          <cell r="K164">
            <v>1.8075461847784212E-3</v>
          </cell>
          <cell r="M164">
            <v>2040</v>
          </cell>
          <cell r="N164">
            <v>1</v>
          </cell>
          <cell r="U164">
            <v>2040</v>
          </cell>
          <cell r="V164">
            <v>1.8200882916823004E-3</v>
          </cell>
        </row>
        <row r="165">
          <cell r="J165">
            <v>2041</v>
          </cell>
          <cell r="K165">
            <v>1.7602404801604324E-3</v>
          </cell>
          <cell r="M165">
            <v>2041</v>
          </cell>
          <cell r="N165">
            <v>1</v>
          </cell>
          <cell r="U165">
            <v>2041</v>
          </cell>
          <cell r="V165">
            <v>1.7724450598877602E-3</v>
          </cell>
        </row>
        <row r="166">
          <cell r="J166">
            <v>2042</v>
          </cell>
          <cell r="K166">
            <v>1.7422795411418319E-3</v>
          </cell>
          <cell r="M166">
            <v>2042</v>
          </cell>
          <cell r="N166">
            <v>1</v>
          </cell>
          <cell r="U166">
            <v>2042</v>
          </cell>
          <cell r="V166">
            <v>1.754350309805306E-3</v>
          </cell>
        </row>
        <row r="167">
          <cell r="J167">
            <v>2043</v>
          </cell>
          <cell r="K167">
            <v>1.7247344327132564E-3</v>
          </cell>
          <cell r="M167">
            <v>2043</v>
          </cell>
          <cell r="N167">
            <v>1</v>
          </cell>
          <cell r="U167">
            <v>2043</v>
          </cell>
          <cell r="V167">
            <v>1.7366743914720682E-3</v>
          </cell>
        </row>
        <row r="173">
          <cell r="J173">
            <v>2007</v>
          </cell>
          <cell r="K173">
            <v>2.1559032531947992E-6</v>
          </cell>
          <cell r="O173">
            <v>2007</v>
          </cell>
          <cell r="P173">
            <v>39.093948840398276</v>
          </cell>
          <cell r="U173">
            <v>2007</v>
          </cell>
          <cell r="V173">
            <v>2.1559032531947992E-6</v>
          </cell>
        </row>
        <row r="174">
          <cell r="J174">
            <v>2008</v>
          </cell>
          <cell r="K174">
            <v>2.2410559412974638E-6</v>
          </cell>
          <cell r="O174">
            <v>2008</v>
          </cell>
          <cell r="P174">
            <v>39.093948840398276</v>
          </cell>
          <cell r="U174">
            <v>2008</v>
          </cell>
          <cell r="V174">
            <v>2.2410559412974638E-6</v>
          </cell>
        </row>
        <row r="175">
          <cell r="J175">
            <v>2009</v>
          </cell>
          <cell r="K175">
            <v>2.1372993044543022E-6</v>
          </cell>
          <cell r="O175">
            <v>2009</v>
          </cell>
          <cell r="P175">
            <v>39.093948840398276</v>
          </cell>
          <cell r="U175">
            <v>2009</v>
          </cell>
          <cell r="V175">
            <v>2.1372993044543022E-6</v>
          </cell>
        </row>
        <row r="176">
          <cell r="J176">
            <v>2010</v>
          </cell>
          <cell r="K176">
            <v>9.7483061090482548E-3</v>
          </cell>
          <cell r="O176">
            <v>2010</v>
          </cell>
          <cell r="P176">
            <v>39.093948840398276</v>
          </cell>
          <cell r="U176">
            <v>2010</v>
          </cell>
          <cell r="V176">
            <v>9.7483061090482548E-3</v>
          </cell>
        </row>
        <row r="177">
          <cell r="J177">
            <v>2011</v>
          </cell>
          <cell r="K177">
            <v>9.4080480634323171E-3</v>
          </cell>
          <cell r="O177">
            <v>2011</v>
          </cell>
          <cell r="P177">
            <v>39.093948840398276</v>
          </cell>
          <cell r="U177">
            <v>2011</v>
          </cell>
          <cell r="V177">
            <v>9.4080480634323171E-3</v>
          </cell>
        </row>
        <row r="178">
          <cell r="J178">
            <v>2012</v>
          </cell>
          <cell r="K178">
            <v>9.0483853722233172E-3</v>
          </cell>
          <cell r="O178">
            <v>2012</v>
          </cell>
          <cell r="P178">
            <v>39.093948840398276</v>
          </cell>
          <cell r="U178">
            <v>2012</v>
          </cell>
          <cell r="V178">
            <v>9.0483853722233172E-3</v>
          </cell>
          <cell r="W178">
            <v>2012</v>
          </cell>
          <cell r="X178"/>
        </row>
        <row r="179">
          <cell r="J179">
            <v>2013</v>
          </cell>
          <cell r="K179">
            <v>8.731299619074628E-3</v>
          </cell>
          <cell r="O179">
            <v>2013</v>
          </cell>
          <cell r="P179">
            <v>39.093948840398276</v>
          </cell>
          <cell r="U179">
            <v>2013</v>
          </cell>
          <cell r="V179">
            <v>8.731299619074628E-3</v>
          </cell>
          <cell r="W179">
            <v>2013</v>
          </cell>
          <cell r="X179"/>
        </row>
        <row r="180">
          <cell r="J180">
            <v>2014</v>
          </cell>
          <cell r="K180">
            <v>8.3947678825459417E-3</v>
          </cell>
          <cell r="O180">
            <v>2014</v>
          </cell>
          <cell r="P180">
            <v>19.112597210861392</v>
          </cell>
          <cell r="U180">
            <v>2014</v>
          </cell>
          <cell r="V180">
            <v>8.6354495915399801E-3</v>
          </cell>
          <cell r="W180">
            <v>2014</v>
          </cell>
          <cell r="X180">
            <v>1</v>
          </cell>
        </row>
        <row r="181">
          <cell r="J181">
            <v>2015</v>
          </cell>
          <cell r="K181">
            <v>8.1072009079261667E-3</v>
          </cell>
          <cell r="O181">
            <v>2015</v>
          </cell>
          <cell r="P181">
            <v>19.112597210861392</v>
          </cell>
          <cell r="U181">
            <v>2015</v>
          </cell>
          <cell r="V181">
            <v>8.3396227918682061E-3</v>
          </cell>
          <cell r="W181">
            <v>2015</v>
          </cell>
          <cell r="X181">
            <v>0.77500000000000002</v>
          </cell>
        </row>
        <row r="182">
          <cell r="J182">
            <v>2016</v>
          </cell>
          <cell r="K182">
            <v>7.859213838885876E-3</v>
          </cell>
          <cell r="O182">
            <v>2016</v>
          </cell>
          <cell r="P182">
            <v>19.112597210861392</v>
          </cell>
          <cell r="U182">
            <v>2016</v>
          </cell>
          <cell r="V182">
            <v>8.0845032651959987E-3</v>
          </cell>
          <cell r="W182">
            <v>2016</v>
          </cell>
          <cell r="X182">
            <v>0.625</v>
          </cell>
        </row>
        <row r="183">
          <cell r="J183">
            <v>2017</v>
          </cell>
          <cell r="K183">
            <v>7.633081217485454E-3</v>
          </cell>
          <cell r="O183">
            <v>2017</v>
          </cell>
          <cell r="P183">
            <v>19.112597210861392</v>
          </cell>
          <cell r="U183">
            <v>2017</v>
          </cell>
          <cell r="V183">
            <v>7.8518683606804626E-3</v>
          </cell>
          <cell r="W183">
            <v>2017</v>
          </cell>
          <cell r="X183">
            <v>0.54166666666666674</v>
          </cell>
        </row>
        <row r="184">
          <cell r="J184">
            <v>2018</v>
          </cell>
          <cell r="K184">
            <v>7.389987764047568E-3</v>
          </cell>
          <cell r="O184">
            <v>2018</v>
          </cell>
          <cell r="P184">
            <v>19.112597210861392</v>
          </cell>
          <cell r="U184">
            <v>2018</v>
          </cell>
          <cell r="V184">
            <v>7.6017934183214312E-3</v>
          </cell>
          <cell r="W184">
            <v>2018</v>
          </cell>
          <cell r="X184">
            <v>0.45833333333333337</v>
          </cell>
        </row>
        <row r="185">
          <cell r="J185">
            <v>2019</v>
          </cell>
          <cell r="K185">
            <v>7.1385621497906194E-3</v>
          </cell>
          <cell r="O185">
            <v>2019</v>
          </cell>
          <cell r="P185">
            <v>19.112597210861392</v>
          </cell>
          <cell r="U185">
            <v>2019</v>
          </cell>
          <cell r="V185">
            <v>7.3431506658806931E-3</v>
          </cell>
          <cell r="W185">
            <v>2019</v>
          </cell>
          <cell r="X185">
            <v>0.4366666666666667</v>
          </cell>
        </row>
        <row r="186">
          <cell r="J186">
            <v>2020</v>
          </cell>
          <cell r="K186">
            <v>6.9112405472662704E-3</v>
          </cell>
          <cell r="O186">
            <v>2020</v>
          </cell>
          <cell r="P186">
            <v>19.112597210861392</v>
          </cell>
          <cell r="U186">
            <v>2020</v>
          </cell>
          <cell r="V186">
            <v>7.1092952955976348E-3</v>
          </cell>
          <cell r="W186">
            <v>2020</v>
          </cell>
          <cell r="X186">
            <v>0.41499999999999998</v>
          </cell>
        </row>
        <row r="187">
          <cell r="J187">
            <v>2021</v>
          </cell>
          <cell r="K187">
            <v>6.6987923774213349E-3</v>
          </cell>
          <cell r="O187">
            <v>2021</v>
          </cell>
          <cell r="P187">
            <v>19.112597210861392</v>
          </cell>
          <cell r="U187">
            <v>2021</v>
          </cell>
          <cell r="V187">
            <v>6.8907403974624677E-3</v>
          </cell>
          <cell r="W187">
            <v>2021</v>
          </cell>
          <cell r="X187">
            <v>0.39333333333333337</v>
          </cell>
        </row>
        <row r="188">
          <cell r="J188">
            <v>2022</v>
          </cell>
          <cell r="K188">
            <v>6.4885829872273299E-3</v>
          </cell>
          <cell r="O188">
            <v>2022</v>
          </cell>
          <cell r="P188">
            <v>19.112597210861392</v>
          </cell>
          <cell r="U188">
            <v>2022</v>
          </cell>
          <cell r="V188">
            <v>6.6744919314817436E-3</v>
          </cell>
          <cell r="W188">
            <v>2022</v>
          </cell>
          <cell r="X188">
            <v>0.3716666666666667</v>
          </cell>
        </row>
        <row r="189">
          <cell r="J189">
            <v>2023</v>
          </cell>
          <cell r="K189">
            <v>6.2806965648524856E-3</v>
          </cell>
          <cell r="O189">
            <v>2023</v>
          </cell>
          <cell r="P189">
            <v>19.112597210861392</v>
          </cell>
          <cell r="U189">
            <v>2023</v>
          </cell>
          <cell r="V189">
            <v>6.4606327959356048E-3</v>
          </cell>
          <cell r="W189">
            <v>2023</v>
          </cell>
          <cell r="X189">
            <v>0.35</v>
          </cell>
        </row>
        <row r="190">
          <cell r="J190">
            <v>2024</v>
          </cell>
          <cell r="K190">
            <v>6.0819474619112695E-3</v>
          </cell>
          <cell r="O190">
            <v>2024</v>
          </cell>
          <cell r="P190">
            <v>19.112597210861392</v>
          </cell>
          <cell r="U190">
            <v>2024</v>
          </cell>
          <cell r="V190">
            <v>6.2561748712644917E-3</v>
          </cell>
          <cell r="W190">
            <v>2024</v>
          </cell>
          <cell r="X190">
            <v>0.34833333333333333</v>
          </cell>
        </row>
        <row r="191">
          <cell r="J191">
            <v>2025</v>
          </cell>
          <cell r="K191">
            <v>5.8926738154056807E-3</v>
          </cell>
          <cell r="O191">
            <v>2025</v>
          </cell>
          <cell r="P191">
            <v>19.112597210861392</v>
          </cell>
          <cell r="U191">
            <v>2025</v>
          </cell>
          <cell r="V191">
            <v>6.0614679559034598E-3</v>
          </cell>
          <cell r="W191">
            <v>2025</v>
          </cell>
          <cell r="X191">
            <v>0.34666666666666668</v>
          </cell>
        </row>
        <row r="192">
          <cell r="J192">
            <v>2026</v>
          </cell>
          <cell r="K192">
            <v>5.7137760618010437E-3</v>
          </cell>
          <cell r="O192">
            <v>2026</v>
          </cell>
          <cell r="P192">
            <v>19.112597210861392</v>
          </cell>
          <cell r="U192">
            <v>2026</v>
          </cell>
          <cell r="V192">
            <v>5.8774307345020411E-3</v>
          </cell>
          <cell r="W192">
            <v>2026</v>
          </cell>
          <cell r="X192">
            <v>0.34499999999999997</v>
          </cell>
        </row>
        <row r="193">
          <cell r="J193">
            <v>2027</v>
          </cell>
          <cell r="K193">
            <v>5.5519698895242905E-3</v>
          </cell>
          <cell r="O193">
            <v>2027</v>
          </cell>
          <cell r="P193">
            <v>19.112597210861392</v>
          </cell>
          <cell r="U193">
            <v>2027</v>
          </cell>
          <cell r="V193">
            <v>5.710974738580319E-3</v>
          </cell>
          <cell r="W193">
            <v>2027</v>
          </cell>
          <cell r="X193">
            <v>0.34333333333333332</v>
          </cell>
        </row>
        <row r="194">
          <cell r="J194">
            <v>2028</v>
          </cell>
          <cell r="K194">
            <v>5.3991310883344905E-3</v>
          </cell>
          <cell r="O194">
            <v>2028</v>
          </cell>
          <cell r="P194">
            <v>19.112597210861392</v>
          </cell>
          <cell r="U194">
            <v>2028</v>
          </cell>
          <cell r="V194">
            <v>5.5537441838762374E-3</v>
          </cell>
          <cell r="W194">
            <v>2028</v>
          </cell>
          <cell r="X194">
            <v>0.34166666666666673</v>
          </cell>
        </row>
        <row r="195">
          <cell r="J195">
            <v>2029</v>
          </cell>
          <cell r="K195">
            <v>5.2575253234544003E-3</v>
          </cell>
          <cell r="O195">
            <v>2029</v>
          </cell>
          <cell r="P195">
            <v>19.112597210861392</v>
          </cell>
          <cell r="U195">
            <v>2029</v>
          </cell>
          <cell r="V195">
            <v>5.4080628366027471E-3</v>
          </cell>
          <cell r="W195">
            <v>2029</v>
          </cell>
          <cell r="X195">
            <v>0.34</v>
          </cell>
        </row>
        <row r="196">
          <cell r="J196">
            <v>2030</v>
          </cell>
          <cell r="K196">
            <v>5.1242727549264382E-3</v>
          </cell>
          <cell r="O196">
            <v>2030</v>
          </cell>
          <cell r="P196">
            <v>19.112597210861392</v>
          </cell>
          <cell r="U196">
            <v>2030</v>
          </cell>
          <cell r="V196">
            <v>5.2709766236132801E-3</v>
          </cell>
          <cell r="W196">
            <v>2030</v>
          </cell>
          <cell r="X196">
            <v>0.33833333333333337</v>
          </cell>
        </row>
        <row r="197">
          <cell r="J197">
            <v>2031</v>
          </cell>
          <cell r="K197">
            <v>4.9798788406336825E-3</v>
          </cell>
          <cell r="O197">
            <v>2031</v>
          </cell>
          <cell r="P197">
            <v>19.112597210861392</v>
          </cell>
          <cell r="U197">
            <v>2031</v>
          </cell>
          <cell r="V197">
            <v>5.1224300500303721E-3</v>
          </cell>
          <cell r="W197">
            <v>2031</v>
          </cell>
          <cell r="X197">
            <v>0.33666666666666673</v>
          </cell>
        </row>
        <row r="198">
          <cell r="J198">
            <v>2032</v>
          </cell>
          <cell r="K198">
            <v>4.8399900184091273E-3</v>
          </cell>
          <cell r="O198">
            <v>2032</v>
          </cell>
          <cell r="P198">
            <v>19.112597210861392</v>
          </cell>
          <cell r="U198">
            <v>2032</v>
          </cell>
          <cell r="V198">
            <v>4.9785196126266307E-3</v>
          </cell>
          <cell r="W198">
            <v>2032</v>
          </cell>
          <cell r="X198">
            <v>0.33500000000000002</v>
          </cell>
        </row>
        <row r="199">
          <cell r="J199">
            <v>2033</v>
          </cell>
          <cell r="K199">
            <v>4.7049672390696287E-3</v>
          </cell>
          <cell r="O199">
            <v>2033</v>
          </cell>
          <cell r="P199">
            <v>19.112597210861392</v>
          </cell>
          <cell r="U199">
            <v>2033</v>
          </cell>
          <cell r="V199">
            <v>4.83961904175482E-3</v>
          </cell>
          <cell r="W199">
            <v>2033</v>
          </cell>
          <cell r="X199">
            <v>0.33333333333333337</v>
          </cell>
        </row>
        <row r="200">
          <cell r="J200">
            <v>2034</v>
          </cell>
          <cell r="K200">
            <v>4.5753873340740846E-3</v>
          </cell>
          <cell r="O200">
            <v>2034</v>
          </cell>
          <cell r="P200">
            <v>19.112597210861392</v>
          </cell>
          <cell r="U200">
            <v>2034</v>
          </cell>
          <cell r="V200">
            <v>4.7063156610169313E-3</v>
          </cell>
          <cell r="W200">
            <v>2034</v>
          </cell>
          <cell r="X200">
            <v>0.33333333333333337</v>
          </cell>
        </row>
        <row r="201">
          <cell r="J201">
            <v>2035</v>
          </cell>
          <cell r="K201">
            <v>4.4513252743733902E-3</v>
          </cell>
          <cell r="O201">
            <v>2035</v>
          </cell>
          <cell r="P201">
            <v>19.112597210861392</v>
          </cell>
          <cell r="U201">
            <v>2035</v>
          </cell>
          <cell r="V201">
            <v>4.578689345566299E-3</v>
          </cell>
          <cell r="W201">
            <v>2035</v>
          </cell>
          <cell r="X201">
            <v>0.33333333333333337</v>
          </cell>
        </row>
        <row r="202">
          <cell r="J202">
            <v>2036</v>
          </cell>
          <cell r="K202">
            <v>4.3325453915466347E-3</v>
          </cell>
          <cell r="O202">
            <v>2036</v>
          </cell>
          <cell r="P202">
            <v>19.112597210861392</v>
          </cell>
          <cell r="U202">
            <v>2036</v>
          </cell>
          <cell r="V202">
            <v>4.4564974792167143E-3</v>
          </cell>
          <cell r="W202">
            <v>2036</v>
          </cell>
          <cell r="X202">
            <v>0.33333333333333337</v>
          </cell>
        </row>
        <row r="203">
          <cell r="J203">
            <v>2037</v>
          </cell>
          <cell r="K203">
            <v>4.2186465344442687E-3</v>
          </cell>
          <cell r="O203">
            <v>2037</v>
          </cell>
          <cell r="P203">
            <v>19.112597210861392</v>
          </cell>
          <cell r="U203">
            <v>2037</v>
          </cell>
          <cell r="V203">
            <v>4.3393269597152735E-3</v>
          </cell>
          <cell r="W203">
            <v>2037</v>
          </cell>
          <cell r="X203">
            <v>0.33333333333333337</v>
          </cell>
        </row>
        <row r="204">
          <cell r="J204">
            <v>2038</v>
          </cell>
          <cell r="K204">
            <v>4.1085911959385015E-3</v>
          </cell>
          <cell r="O204">
            <v>2038</v>
          </cell>
          <cell r="P204">
            <v>19.112597210861392</v>
          </cell>
          <cell r="U204">
            <v>2038</v>
          </cell>
          <cell r="V204">
            <v>4.2261105254269606E-3</v>
          </cell>
          <cell r="W204">
            <v>2038</v>
          </cell>
          <cell r="X204">
            <v>0.33333333333333337</v>
          </cell>
        </row>
        <row r="205">
          <cell r="J205">
            <v>2039</v>
          </cell>
          <cell r="K205">
            <v>4.0018392840797954E-3</v>
          </cell>
          <cell r="O205">
            <v>2039</v>
          </cell>
          <cell r="P205">
            <v>19.112597210861392</v>
          </cell>
          <cell r="U205">
            <v>2039</v>
          </cell>
          <cell r="V205">
            <v>4.1162925690995866E-3</v>
          </cell>
          <cell r="W205">
            <v>2039</v>
          </cell>
          <cell r="X205">
            <v>0.33333333333333337</v>
          </cell>
        </row>
        <row r="206">
          <cell r="J206">
            <v>2040</v>
          </cell>
          <cell r="K206">
            <v>3.89768501895705E-3</v>
          </cell>
          <cell r="O206">
            <v>2040</v>
          </cell>
          <cell r="P206">
            <v>19.112597210861392</v>
          </cell>
          <cell r="U206">
            <v>2040</v>
          </cell>
          <cell r="V206">
            <v>4.0091470802090844E-3</v>
          </cell>
          <cell r="W206">
            <v>2040</v>
          </cell>
          <cell r="X206">
            <v>0.33333333333333337</v>
          </cell>
        </row>
        <row r="207">
          <cell r="J207">
            <v>2041</v>
          </cell>
          <cell r="K207">
            <v>3.7956697817991916E-3</v>
          </cell>
          <cell r="O207">
            <v>2041</v>
          </cell>
          <cell r="P207">
            <v>19.112597210861392</v>
          </cell>
          <cell r="U207">
            <v>2041</v>
          </cell>
          <cell r="V207">
            <v>3.9042023094509166E-3</v>
          </cell>
          <cell r="W207">
            <v>2041</v>
          </cell>
          <cell r="X207">
            <v>0.33333333333333337</v>
          </cell>
        </row>
        <row r="208">
          <cell r="J208">
            <v>2042</v>
          </cell>
          <cell r="K208">
            <v>3.7569319374215564E-3</v>
          </cell>
          <cell r="O208">
            <v>2042</v>
          </cell>
          <cell r="P208">
            <v>19.112597210861392</v>
          </cell>
          <cell r="U208">
            <v>2042</v>
          </cell>
          <cell r="V208">
            <v>3.8643446061666547E-3</v>
          </cell>
          <cell r="W208">
            <v>2042</v>
          </cell>
          <cell r="X208">
            <v>0.33333333333333337</v>
          </cell>
        </row>
        <row r="209">
          <cell r="J209">
            <v>2043</v>
          </cell>
          <cell r="K209">
            <v>3.7190908655572014E-3</v>
          </cell>
          <cell r="O209">
            <v>2043</v>
          </cell>
          <cell r="P209">
            <v>19.112597210861392</v>
          </cell>
          <cell r="U209">
            <v>2043</v>
          </cell>
          <cell r="V209">
            <v>3.8254094726294799E-3</v>
          </cell>
          <cell r="W209">
            <v>2043</v>
          </cell>
          <cell r="X209">
            <v>0.33333333333333337</v>
          </cell>
        </row>
      </sheetData>
      <sheetData sheetId="6">
        <row r="14">
          <cell r="F14">
            <v>0.01</v>
          </cell>
        </row>
      </sheetData>
      <sheetData sheetId="7"/>
      <sheetData sheetId="8"/>
      <sheetData sheetId="9"/>
      <sheetData sheetId="10"/>
      <sheetData sheetId="11"/>
      <sheetData sheetId="12">
        <row r="7">
          <cell r="L7"/>
          <cell r="M7"/>
          <cell r="N7"/>
          <cell r="O7"/>
        </row>
        <row r="8">
          <cell r="B8">
            <v>1990</v>
          </cell>
          <cell r="C8">
            <v>93.99</v>
          </cell>
          <cell r="D8">
            <v>93.99</v>
          </cell>
          <cell r="E8">
            <v>93.99</v>
          </cell>
          <cell r="G8">
            <v>1990</v>
          </cell>
          <cell r="H8">
            <v>1.3809999999999998</v>
          </cell>
          <cell r="I8">
            <v>1.3809999999999998</v>
          </cell>
          <cell r="J8">
            <v>1.3809999999999998</v>
          </cell>
          <cell r="L8">
            <v>1990</v>
          </cell>
          <cell r="M8" t="str">
            <v>-</v>
          </cell>
          <cell r="N8" t="str">
            <v>-</v>
          </cell>
          <cell r="O8" t="str">
            <v>-</v>
          </cell>
        </row>
        <row r="9">
          <cell r="B9">
            <v>1991</v>
          </cell>
          <cell r="C9">
            <v>94.870499999999993</v>
          </cell>
          <cell r="D9">
            <v>94.870499999999993</v>
          </cell>
          <cell r="E9">
            <v>94.870499999999993</v>
          </cell>
          <cell r="G9">
            <v>1991</v>
          </cell>
          <cell r="H9">
            <v>1.1848000000000001</v>
          </cell>
          <cell r="I9">
            <v>1.1848000000000001</v>
          </cell>
          <cell r="J9">
            <v>1.1848000000000001</v>
          </cell>
          <cell r="L9">
            <v>1991</v>
          </cell>
          <cell r="M9">
            <v>0.50050000000000239</v>
          </cell>
          <cell r="N9">
            <v>0.50050000000000239</v>
          </cell>
          <cell r="O9">
            <v>0.50050000000000239</v>
          </cell>
        </row>
        <row r="10">
          <cell r="B10">
            <v>1992</v>
          </cell>
          <cell r="C10">
            <v>95.751000000000005</v>
          </cell>
          <cell r="D10">
            <v>95.751000000000005</v>
          </cell>
          <cell r="E10">
            <v>95.751000000000005</v>
          </cell>
          <cell r="G10">
            <v>1992</v>
          </cell>
          <cell r="H10">
            <v>1.4100999999999999</v>
          </cell>
          <cell r="I10">
            <v>1.4100999999999999</v>
          </cell>
          <cell r="J10">
            <v>1.4100999999999999</v>
          </cell>
          <cell r="L10">
            <v>1992</v>
          </cell>
          <cell r="M10">
            <v>0.30429999999998358</v>
          </cell>
          <cell r="N10">
            <v>0.30429999999998358</v>
          </cell>
          <cell r="O10">
            <v>0.30429999999998358</v>
          </cell>
        </row>
        <row r="11">
          <cell r="B11">
            <v>1993</v>
          </cell>
          <cell r="C11">
            <v>96.631500000000017</v>
          </cell>
          <cell r="D11">
            <v>96.631500000000017</v>
          </cell>
          <cell r="E11">
            <v>96.631500000000017</v>
          </cell>
          <cell r="G11">
            <v>1993</v>
          </cell>
          <cell r="H11">
            <v>1.542</v>
          </cell>
          <cell r="I11">
            <v>1.542</v>
          </cell>
          <cell r="J11">
            <v>1.542</v>
          </cell>
          <cell r="L11">
            <v>1993</v>
          </cell>
          <cell r="M11">
            <v>0.52959999999998786</v>
          </cell>
          <cell r="N11">
            <v>0.52959999999998786</v>
          </cell>
          <cell r="O11">
            <v>0.52959999999998786</v>
          </cell>
        </row>
        <row r="12">
          <cell r="B12">
            <v>1994</v>
          </cell>
          <cell r="C12">
            <v>97.875399999999999</v>
          </cell>
          <cell r="D12">
            <v>97.875399999999999</v>
          </cell>
          <cell r="E12">
            <v>97.875399999999999</v>
          </cell>
          <cell r="G12">
            <v>1994</v>
          </cell>
          <cell r="H12">
            <v>1.7613999999999999</v>
          </cell>
          <cell r="I12">
            <v>1.7613999999999999</v>
          </cell>
          <cell r="J12">
            <v>1.7613999999999999</v>
          </cell>
          <cell r="L12">
            <v>1994</v>
          </cell>
          <cell r="M12">
            <v>0.29810000000001935</v>
          </cell>
          <cell r="N12">
            <v>0.29810000000001935</v>
          </cell>
          <cell r="O12">
            <v>0.29810000000001935</v>
          </cell>
        </row>
        <row r="13">
          <cell r="B13">
            <v>1995</v>
          </cell>
          <cell r="C13">
            <v>99.059300000000007</v>
          </cell>
          <cell r="D13">
            <v>99.059300000000007</v>
          </cell>
          <cell r="E13">
            <v>99.059300000000007</v>
          </cell>
          <cell r="G13">
            <v>1995</v>
          </cell>
          <cell r="H13">
            <v>1.6944000000000001</v>
          </cell>
          <cell r="I13">
            <v>1.6944000000000001</v>
          </cell>
          <cell r="J13">
            <v>1.6944000000000001</v>
          </cell>
          <cell r="L13">
            <v>1995</v>
          </cell>
          <cell r="M13">
            <v>0.57749999999998636</v>
          </cell>
          <cell r="N13">
            <v>0.57749999999998636</v>
          </cell>
          <cell r="O13">
            <v>0.57749999999998636</v>
          </cell>
        </row>
        <row r="14">
          <cell r="B14">
            <v>1996</v>
          </cell>
          <cell r="C14">
            <v>100.1</v>
          </cell>
          <cell r="D14">
            <v>100.1</v>
          </cell>
          <cell r="E14">
            <v>100.1</v>
          </cell>
          <cell r="G14">
            <v>1996</v>
          </cell>
          <cell r="H14">
            <v>1.8182</v>
          </cell>
          <cell r="I14">
            <v>1.8182</v>
          </cell>
          <cell r="J14">
            <v>1.8182</v>
          </cell>
          <cell r="L14">
            <v>1996</v>
          </cell>
          <cell r="M14">
            <v>0.65370000000001482</v>
          </cell>
          <cell r="N14">
            <v>0.65370000000001482</v>
          </cell>
          <cell r="O14">
            <v>0.65370000000001482</v>
          </cell>
        </row>
        <row r="15">
          <cell r="B15">
            <v>1997</v>
          </cell>
          <cell r="C15">
            <v>101.31</v>
          </cell>
          <cell r="D15">
            <v>101.31</v>
          </cell>
          <cell r="E15">
            <v>101.31</v>
          </cell>
          <cell r="G15">
            <v>1997</v>
          </cell>
          <cell r="H15">
            <v>1.4929999999999999</v>
          </cell>
          <cell r="I15">
            <v>1.4929999999999999</v>
          </cell>
          <cell r="J15">
            <v>1.4929999999999999</v>
          </cell>
          <cell r="L15">
            <v>1997</v>
          </cell>
          <cell r="M15">
            <v>0.60819999999999652</v>
          </cell>
          <cell r="N15">
            <v>0.60819999999999652</v>
          </cell>
          <cell r="O15">
            <v>0.60819999999999652</v>
          </cell>
        </row>
        <row r="16">
          <cell r="B16">
            <v>1998</v>
          </cell>
          <cell r="C16">
            <v>102.61</v>
          </cell>
          <cell r="D16">
            <v>102.61</v>
          </cell>
          <cell r="E16">
            <v>102.61</v>
          </cell>
          <cell r="G16">
            <v>1998</v>
          </cell>
          <cell r="H16">
            <v>1.5351999999999999</v>
          </cell>
          <cell r="I16">
            <v>1.5351999999999999</v>
          </cell>
          <cell r="J16">
            <v>1.5351999999999999</v>
          </cell>
          <cell r="L16">
            <v>1998</v>
          </cell>
          <cell r="M16">
            <v>0.19299999999999784</v>
          </cell>
          <cell r="N16">
            <v>0.19299999999999784</v>
          </cell>
          <cell r="O16">
            <v>0.19299999999999784</v>
          </cell>
        </row>
        <row r="17">
          <cell r="B17">
            <v>1999</v>
          </cell>
          <cell r="C17">
            <v>103.83</v>
          </cell>
          <cell r="D17">
            <v>103.83</v>
          </cell>
          <cell r="E17">
            <v>103.83</v>
          </cell>
          <cell r="G17">
            <v>1999</v>
          </cell>
          <cell r="H17">
            <v>1.6368</v>
          </cell>
          <cell r="I17">
            <v>1.6368</v>
          </cell>
          <cell r="J17">
            <v>1.6368</v>
          </cell>
          <cell r="L17">
            <v>1999</v>
          </cell>
          <cell r="M17">
            <v>0.31520000000000437</v>
          </cell>
          <cell r="N17">
            <v>0.31520000000000437</v>
          </cell>
          <cell r="O17">
            <v>0.31520000000000437</v>
          </cell>
        </row>
        <row r="18">
          <cell r="B18">
            <v>2000</v>
          </cell>
          <cell r="C18">
            <v>105.01</v>
          </cell>
          <cell r="D18">
            <v>105.01</v>
          </cell>
          <cell r="E18">
            <v>105.01</v>
          </cell>
          <cell r="G18">
            <v>2000</v>
          </cell>
          <cell r="H18">
            <v>1.6951999999999998</v>
          </cell>
          <cell r="I18">
            <v>1.6951999999999998</v>
          </cell>
          <cell r="J18">
            <v>1.6951999999999998</v>
          </cell>
          <cell r="L18">
            <v>2000</v>
          </cell>
          <cell r="M18">
            <v>0.45679999999998699</v>
          </cell>
          <cell r="N18">
            <v>0.45679999999998699</v>
          </cell>
          <cell r="O18">
            <v>0.45679999999998699</v>
          </cell>
        </row>
        <row r="19">
          <cell r="B19">
            <v>2001</v>
          </cell>
          <cell r="C19">
            <v>106.27</v>
          </cell>
          <cell r="D19">
            <v>106.27</v>
          </cell>
          <cell r="E19">
            <v>106.27</v>
          </cell>
          <cell r="G19">
            <v>2001</v>
          </cell>
          <cell r="H19">
            <v>1.7236000000000002</v>
          </cell>
          <cell r="I19">
            <v>1.7236000000000002</v>
          </cell>
          <cell r="J19">
            <v>1.7236000000000002</v>
          </cell>
          <cell r="L19">
            <v>2001</v>
          </cell>
          <cell r="M19">
            <v>0.43520000000000891</v>
          </cell>
          <cell r="N19">
            <v>0.43520000000000891</v>
          </cell>
          <cell r="O19">
            <v>0.43520000000000891</v>
          </cell>
        </row>
        <row r="20">
          <cell r="B20">
            <v>2002</v>
          </cell>
          <cell r="C20">
            <v>107.35</v>
          </cell>
          <cell r="D20">
            <v>107.35</v>
          </cell>
          <cell r="E20">
            <v>107.35</v>
          </cell>
          <cell r="G20">
            <v>2002</v>
          </cell>
          <cell r="H20">
            <v>1.7483</v>
          </cell>
          <cell r="I20">
            <v>1.7483</v>
          </cell>
          <cell r="J20">
            <v>1.7483</v>
          </cell>
          <cell r="L20">
            <v>2002</v>
          </cell>
          <cell r="M20">
            <v>0.64360000000000639</v>
          </cell>
          <cell r="N20">
            <v>0.64360000000000639</v>
          </cell>
          <cell r="O20">
            <v>0.64360000000000639</v>
          </cell>
        </row>
        <row r="21">
          <cell r="B21">
            <v>2003</v>
          </cell>
          <cell r="C21">
            <v>108.53</v>
          </cell>
          <cell r="D21">
            <v>108.53</v>
          </cell>
          <cell r="E21">
            <v>108.53</v>
          </cell>
          <cell r="G21">
            <v>2003</v>
          </cell>
          <cell r="H21">
            <v>1.7886</v>
          </cell>
          <cell r="I21">
            <v>1.7886</v>
          </cell>
          <cell r="J21">
            <v>1.7886</v>
          </cell>
          <cell r="L21">
            <v>2003</v>
          </cell>
          <cell r="M21">
            <v>0.56829999999999359</v>
          </cell>
          <cell r="N21">
            <v>0.56829999999999359</v>
          </cell>
          <cell r="O21">
            <v>0.56829999999999359</v>
          </cell>
        </row>
        <row r="22">
          <cell r="B22">
            <v>2004</v>
          </cell>
          <cell r="C22">
            <v>109.73</v>
          </cell>
          <cell r="D22">
            <v>109.73</v>
          </cell>
          <cell r="E22">
            <v>109.73</v>
          </cell>
          <cell r="G22">
            <v>2004</v>
          </cell>
          <cell r="H22">
            <v>1.8012000000000001</v>
          </cell>
          <cell r="I22">
            <v>1.8012000000000001</v>
          </cell>
          <cell r="J22">
            <v>1.8012000000000001</v>
          </cell>
          <cell r="L22">
            <v>2004</v>
          </cell>
          <cell r="M22">
            <v>0.58859999999999957</v>
          </cell>
          <cell r="N22">
            <v>0.58859999999999957</v>
          </cell>
          <cell r="O22">
            <v>0.58859999999999957</v>
          </cell>
        </row>
        <row r="23">
          <cell r="B23">
            <v>2005</v>
          </cell>
          <cell r="C23">
            <v>111.09060642236422</v>
          </cell>
          <cell r="D23">
            <v>111.09060642236422</v>
          </cell>
          <cell r="E23">
            <v>111.09060642236422</v>
          </cell>
          <cell r="G23">
            <v>2005</v>
          </cell>
          <cell r="H23">
            <v>2.2207500934600799</v>
          </cell>
          <cell r="I23">
            <v>2.2200000286102299</v>
          </cell>
          <cell r="J23">
            <v>2.2200000286102299</v>
          </cell>
          <cell r="L23">
            <v>2005</v>
          </cell>
          <cell r="M23">
            <v>0.44059357763578078</v>
          </cell>
          <cell r="N23">
            <v>0.44059357763578078</v>
          </cell>
          <cell r="O23">
            <v>0.44059357763578078</v>
          </cell>
        </row>
        <row r="24">
          <cell r="B24">
            <v>2006</v>
          </cell>
          <cell r="C24">
            <v>112.50441263774023</v>
          </cell>
          <cell r="D24">
            <v>112.50441263774023</v>
          </cell>
          <cell r="E24">
            <v>112.50441263774023</v>
          </cell>
          <cell r="G24">
            <v>2006</v>
          </cell>
          <cell r="H24">
            <v>1.9242680000000001</v>
          </cell>
          <cell r="I24">
            <v>1.923554</v>
          </cell>
          <cell r="J24">
            <v>1.923554</v>
          </cell>
          <cell r="L24">
            <v>2006</v>
          </cell>
          <cell r="M24">
            <v>0.80694387808406987</v>
          </cell>
          <cell r="N24">
            <v>0.80619381323421635</v>
          </cell>
          <cell r="O24">
            <v>0.80619381323421635</v>
          </cell>
        </row>
        <row r="25">
          <cell r="B25">
            <v>2007</v>
          </cell>
          <cell r="C25">
            <v>112.479675</v>
          </cell>
          <cell r="D25">
            <v>112.479675</v>
          </cell>
          <cell r="E25">
            <v>112.479675</v>
          </cell>
          <cell r="G25">
            <v>2007</v>
          </cell>
          <cell r="H25">
            <v>1.4374169999999999</v>
          </cell>
          <cell r="I25">
            <v>1.4374169999999999</v>
          </cell>
          <cell r="J25">
            <v>1.4374169999999999</v>
          </cell>
          <cell r="L25">
            <v>2007</v>
          </cell>
          <cell r="M25">
            <v>1.9490056377402283</v>
          </cell>
          <cell r="N25">
            <v>1.9482916377402262</v>
          </cell>
          <cell r="O25">
            <v>1.9482916377402262</v>
          </cell>
        </row>
        <row r="26">
          <cell r="B26">
            <v>2008</v>
          </cell>
          <cell r="C26">
            <v>113.326042</v>
          </cell>
          <cell r="D26">
            <v>113.326042</v>
          </cell>
          <cell r="E26">
            <v>113.326042</v>
          </cell>
          <cell r="G26">
            <v>2008</v>
          </cell>
          <cell r="H26">
            <v>0.98191700000000004</v>
          </cell>
          <cell r="I26">
            <v>0.98191700000000004</v>
          </cell>
          <cell r="J26">
            <v>0.98191700000000004</v>
          </cell>
          <cell r="L26">
            <v>2008</v>
          </cell>
          <cell r="M26">
            <v>0.59104999999999563</v>
          </cell>
          <cell r="N26">
            <v>0.59104999999999563</v>
          </cell>
          <cell r="O26">
            <v>0.59104999999999563</v>
          </cell>
        </row>
        <row r="27">
          <cell r="B27">
            <v>2009</v>
          </cell>
          <cell r="C27">
            <v>114.03112</v>
          </cell>
          <cell r="D27">
            <v>114.031120300293</v>
          </cell>
          <cell r="E27">
            <v>114.031120300293</v>
          </cell>
          <cell r="G27">
            <v>2009</v>
          </cell>
          <cell r="H27">
            <v>0.60770500000000005</v>
          </cell>
          <cell r="I27">
            <v>0.60770511627197299</v>
          </cell>
          <cell r="J27">
            <v>0.60770511627197299</v>
          </cell>
          <cell r="L27">
            <v>2009</v>
          </cell>
          <cell r="M27">
            <v>0.27683899999999539</v>
          </cell>
          <cell r="N27">
            <v>0.27683869970699959</v>
          </cell>
          <cell r="O27">
            <v>0.27683869970699959</v>
          </cell>
        </row>
        <row r="28">
          <cell r="B28">
            <v>2010</v>
          </cell>
          <cell r="C28">
            <v>115.26424400000001</v>
          </cell>
          <cell r="D28">
            <v>115.26424407959</v>
          </cell>
          <cell r="E28">
            <v>115.26424407959</v>
          </cell>
          <cell r="G28">
            <v>2010</v>
          </cell>
          <cell r="H28">
            <v>0.92424399999999995</v>
          </cell>
          <cell r="I28">
            <v>0.92424380779266402</v>
          </cell>
          <cell r="J28">
            <v>0.92424380779266402</v>
          </cell>
          <cell r="L28">
            <v>2010</v>
          </cell>
          <cell r="M28">
            <v>-0.62541900000000794</v>
          </cell>
          <cell r="N28">
            <v>-0.62541866302503024</v>
          </cell>
          <cell r="O28">
            <v>-0.62541866302503024</v>
          </cell>
        </row>
        <row r="29">
          <cell r="B29">
            <v>2011</v>
          </cell>
          <cell r="C29">
            <v>116.23286400000001</v>
          </cell>
          <cell r="D29">
            <v>116.47640991210901</v>
          </cell>
          <cell r="E29">
            <v>116.01049041748</v>
          </cell>
          <cell r="G29">
            <v>2011</v>
          </cell>
          <cell r="H29">
            <v>1.4855659999999999</v>
          </cell>
          <cell r="I29">
            <v>1.7291126251220701</v>
          </cell>
          <cell r="J29">
            <v>1.26319599151611</v>
          </cell>
          <cell r="L29">
            <v>2011</v>
          </cell>
          <cell r="M29">
            <v>-4.4375999999999749E-2</v>
          </cell>
          <cell r="N29">
            <v>-0.28792202472634187</v>
          </cell>
          <cell r="O29">
            <v>0.17799746990266385</v>
          </cell>
        </row>
        <row r="30">
          <cell r="B30">
            <v>2012</v>
          </cell>
          <cell r="C30">
            <v>117.43796500000001</v>
          </cell>
          <cell r="D30">
            <v>117.96575927734401</v>
          </cell>
          <cell r="E30">
            <v>116.93586730957</v>
          </cell>
          <cell r="G30">
            <v>2012</v>
          </cell>
          <cell r="H30">
            <v>1.7247969999999999</v>
          </cell>
          <cell r="I30">
            <v>2.0101902484893799</v>
          </cell>
          <cell r="J30">
            <v>1.44398188591003</v>
          </cell>
          <cell r="L30">
            <v>2012</v>
          </cell>
          <cell r="M30">
            <v>0.28046500000000663</v>
          </cell>
          <cell r="N30">
            <v>0.23976325988707003</v>
          </cell>
          <cell r="O30">
            <v>0.33781909942611321</v>
          </cell>
        </row>
        <row r="31">
          <cell r="B31">
            <v>2013</v>
          </cell>
          <cell r="C31">
            <v>118.702805</v>
          </cell>
          <cell r="D31">
            <v>119.54103851318401</v>
          </cell>
          <cell r="E31">
            <v>117.905380249023</v>
          </cell>
          <cell r="G31">
            <v>2013</v>
          </cell>
          <cell r="H31">
            <v>1.788122</v>
          </cell>
          <cell r="I31">
            <v>2.10090303421021</v>
          </cell>
          <cell r="J31">
            <v>1.49046111106873</v>
          </cell>
          <cell r="L31">
            <v>2013</v>
          </cell>
          <cell r="M31">
            <v>0.45995700000000284</v>
          </cell>
          <cell r="N31">
            <v>0.43491101264937981</v>
          </cell>
          <cell r="O31">
            <v>0.47446894645703708</v>
          </cell>
        </row>
        <row r="32">
          <cell r="B32">
            <v>2014</v>
          </cell>
          <cell r="C32">
            <v>119.98215500000001</v>
          </cell>
          <cell r="D32">
            <v>121.14665222168</v>
          </cell>
          <cell r="E32">
            <v>118.879013061523</v>
          </cell>
          <cell r="G32">
            <v>2014</v>
          </cell>
          <cell r="H32">
            <v>1.8066469999999999</v>
          </cell>
          <cell r="I32">
            <v>2.1365201473236102</v>
          </cell>
          <cell r="J32">
            <v>1.49733757972717</v>
          </cell>
          <cell r="L32">
            <v>2014</v>
          </cell>
          <cell r="M32">
            <v>0.50877199999999334</v>
          </cell>
          <cell r="N32">
            <v>0.4952893257142108</v>
          </cell>
          <cell r="O32">
            <v>0.51682829856872559</v>
          </cell>
        </row>
        <row r="33">
          <cell r="B33">
            <v>2015</v>
          </cell>
          <cell r="C33">
            <v>121.328636</v>
          </cell>
          <cell r="D33">
            <v>122.86395263671901</v>
          </cell>
          <cell r="E33">
            <v>119.89486694335901</v>
          </cell>
          <cell r="G33">
            <v>2015</v>
          </cell>
          <cell r="H33">
            <v>1.878269</v>
          </cell>
          <cell r="I33">
            <v>2.2540202140808101</v>
          </cell>
          <cell r="J33">
            <v>1.5427936315536499</v>
          </cell>
          <cell r="L33">
            <v>2015</v>
          </cell>
          <cell r="M33">
            <v>0.46016600000000096</v>
          </cell>
          <cell r="N33">
            <v>0.41921973228460274</v>
          </cell>
          <cell r="O33">
            <v>0.4814836978911643</v>
          </cell>
        </row>
        <row r="34">
          <cell r="B34">
            <v>2016</v>
          </cell>
          <cell r="C34">
            <v>122.74247699999999</v>
          </cell>
          <cell r="D34">
            <v>124.66251373291</v>
          </cell>
          <cell r="E34">
            <v>120.934127807617</v>
          </cell>
          <cell r="G34">
            <v>2016</v>
          </cell>
          <cell r="H34">
            <v>1.950704</v>
          </cell>
          <cell r="I34">
            <v>2.3419003486633301</v>
          </cell>
          <cell r="J34">
            <v>1.56992948055267</v>
          </cell>
          <cell r="L34">
            <v>2016</v>
          </cell>
          <cell r="M34">
            <v>0.46442800000001228</v>
          </cell>
          <cell r="N34">
            <v>0.45545911788981641</v>
          </cell>
          <cell r="O34">
            <v>0.50353276729565266</v>
          </cell>
        </row>
        <row r="35">
          <cell r="B35">
            <v>2017</v>
          </cell>
          <cell r="C35">
            <v>124.174751</v>
          </cell>
          <cell r="D35">
            <v>126.47454071044901</v>
          </cell>
          <cell r="E35">
            <v>121.987869262695</v>
          </cell>
          <cell r="G35">
            <v>2017</v>
          </cell>
          <cell r="H35">
            <v>1.974772</v>
          </cell>
          <cell r="I35">
            <v>2.3625323772430402</v>
          </cell>
          <cell r="J35">
            <v>1.58851253986359</v>
          </cell>
          <cell r="L35">
            <v>2017</v>
          </cell>
          <cell r="M35">
            <v>0.51842999999999506</v>
          </cell>
          <cell r="N35">
            <v>0.52987337112432442</v>
          </cell>
          <cell r="O35">
            <v>0.51618802547467624</v>
          </cell>
        </row>
        <row r="36">
          <cell r="B36">
            <v>2018</v>
          </cell>
          <cell r="C36">
            <v>125.62758599999999</v>
          </cell>
          <cell r="D36">
            <v>128.322021484375</v>
          </cell>
          <cell r="E36">
            <v>123.06427001953099</v>
          </cell>
          <cell r="G36">
            <v>2018</v>
          </cell>
          <cell r="H36">
            <v>2.0011860000000001</v>
          </cell>
          <cell r="I36">
            <v>2.4053537845611599</v>
          </cell>
          <cell r="J36">
            <v>1.61551642417908</v>
          </cell>
          <cell r="L36">
            <v>2018</v>
          </cell>
          <cell r="M36">
            <v>0.52193700000000831</v>
          </cell>
          <cell r="N36">
            <v>0.51505160331703337</v>
          </cell>
          <cell r="O36">
            <v>0.51211178302759208</v>
          </cell>
        </row>
        <row r="37">
          <cell r="B37">
            <v>2019</v>
          </cell>
          <cell r="C37">
            <v>127.106407</v>
          </cell>
          <cell r="D37">
            <v>130.19857788085901</v>
          </cell>
          <cell r="E37">
            <v>124.146408081055</v>
          </cell>
          <cell r="G37">
            <v>2019</v>
          </cell>
          <cell r="H37">
            <v>2.0331999999999999</v>
          </cell>
          <cell r="I37">
            <v>2.4419784545898402</v>
          </cell>
          <cell r="J37">
            <v>1.6257642507553101</v>
          </cell>
          <cell r="L37">
            <v>2019</v>
          </cell>
          <cell r="M37">
            <v>0.52236499999999353</v>
          </cell>
          <cell r="N37">
            <v>0.52879738807715171</v>
          </cell>
          <cell r="O37">
            <v>0.53337836265507121</v>
          </cell>
        </row>
        <row r="38">
          <cell r="B38">
            <v>2020</v>
          </cell>
          <cell r="C38">
            <v>128.580276</v>
          </cell>
          <cell r="D38">
            <v>132.08700561523401</v>
          </cell>
          <cell r="E38">
            <v>125.223182678223</v>
          </cell>
          <cell r="G38">
            <v>2020</v>
          </cell>
          <cell r="H38">
            <v>2.0343580000000001</v>
          </cell>
          <cell r="I38">
            <v>2.4614791870117201</v>
          </cell>
          <cell r="J38">
            <v>1.62499558925629</v>
          </cell>
          <cell r="L38">
            <v>2020</v>
          </cell>
          <cell r="M38">
            <v>0.55933100000001446</v>
          </cell>
          <cell r="N38">
            <v>0.55355072021484375</v>
          </cell>
          <cell r="O38">
            <v>0.54898965358731289</v>
          </cell>
        </row>
        <row r="39">
          <cell r="B39">
            <v>2021</v>
          </cell>
          <cell r="C39">
            <v>129.98310900000001</v>
          </cell>
          <cell r="D39">
            <v>133.91465759277301</v>
          </cell>
          <cell r="E39">
            <v>126.226806640625</v>
          </cell>
          <cell r="G39">
            <v>2021</v>
          </cell>
          <cell r="H39">
            <v>1.9693039999999999</v>
          </cell>
          <cell r="I39">
            <v>2.4082696437835698</v>
          </cell>
          <cell r="J39">
            <v>1.55632436275482</v>
          </cell>
          <cell r="L39">
            <v>2021</v>
          </cell>
          <cell r="M39">
            <v>0.63152499999998213</v>
          </cell>
          <cell r="N39">
            <v>0.63382720947271309</v>
          </cell>
          <cell r="O39">
            <v>0.62137162685428393</v>
          </cell>
        </row>
        <row r="40">
          <cell r="B40">
            <v>2022</v>
          </cell>
          <cell r="C40">
            <v>131.329712</v>
          </cell>
          <cell r="D40">
            <v>135.70248413085901</v>
          </cell>
          <cell r="E40">
            <v>127.16644287109401</v>
          </cell>
          <cell r="G40">
            <v>2022</v>
          </cell>
          <cell r="H40">
            <v>1.918642</v>
          </cell>
          <cell r="I40">
            <v>2.3756775856018102</v>
          </cell>
          <cell r="J40">
            <v>1.49638736248016</v>
          </cell>
          <cell r="L40">
            <v>2022</v>
          </cell>
          <cell r="M40">
            <v>0.62270100000000639</v>
          </cell>
          <cell r="N40">
            <v>0.62044310569757499</v>
          </cell>
          <cell r="O40">
            <v>0.61668813228581598</v>
          </cell>
        </row>
        <row r="41">
          <cell r="B41">
            <v>2023</v>
          </cell>
          <cell r="C41">
            <v>132.64355499999999</v>
          </cell>
          <cell r="D41">
            <v>137.47056579589801</v>
          </cell>
          <cell r="E41">
            <v>128.05497741699199</v>
          </cell>
          <cell r="G41">
            <v>2023</v>
          </cell>
          <cell r="H41">
            <v>1.8911690000000001</v>
          </cell>
          <cell r="I41">
            <v>2.36294388771057</v>
          </cell>
          <cell r="J41">
            <v>1.4489769935607899</v>
          </cell>
          <cell r="L41">
            <v>2023</v>
          </cell>
          <cell r="M41">
            <v>0.60479900000001408</v>
          </cell>
          <cell r="N41">
            <v>0.60759592056280098</v>
          </cell>
          <cell r="O41">
            <v>0.60785281658218082</v>
          </cell>
        </row>
        <row r="42">
          <cell r="B42">
            <v>2024</v>
          </cell>
          <cell r="C42">
            <v>133.94326799999999</v>
          </cell>
          <cell r="D42">
            <v>139.2333984375</v>
          </cell>
          <cell r="E42">
            <v>128.90634155273401</v>
          </cell>
          <cell r="G42">
            <v>2024</v>
          </cell>
          <cell r="H42">
            <v>1.882047</v>
          </cell>
          <cell r="I42">
            <v>2.3645160198211701</v>
          </cell>
          <cell r="J42">
            <v>1.41515636444092</v>
          </cell>
          <cell r="L42">
            <v>2024</v>
          </cell>
          <cell r="M42">
            <v>0.59145599999999376</v>
          </cell>
          <cell r="N42">
            <v>0.60011124610858246</v>
          </cell>
          <cell r="O42">
            <v>0.59761285781877405</v>
          </cell>
        </row>
        <row r="43">
          <cell r="B43">
            <v>2025</v>
          </cell>
          <cell r="C43">
            <v>135.249664</v>
          </cell>
          <cell r="D43">
            <v>141.02362060546901</v>
          </cell>
          <cell r="E43">
            <v>129.74188232421901</v>
          </cell>
          <cell r="G43">
            <v>2025</v>
          </cell>
          <cell r="H43">
            <v>1.893591</v>
          </cell>
          <cell r="I43">
            <v>2.39851021766663</v>
          </cell>
          <cell r="J43">
            <v>1.4024289846420299</v>
          </cell>
          <cell r="L43">
            <v>2025</v>
          </cell>
          <cell r="M43">
            <v>0.57565099999999347</v>
          </cell>
          <cell r="N43">
            <v>0.5742938518521612</v>
          </cell>
          <cell r="O43">
            <v>0.57961559295591769</v>
          </cell>
        </row>
        <row r="44">
          <cell r="B44">
            <v>2026</v>
          </cell>
          <cell r="C44">
            <v>136.54336499999999</v>
          </cell>
          <cell r="D44">
            <v>142.83383178710901</v>
          </cell>
          <cell r="E44">
            <v>130.54902648925801</v>
          </cell>
          <cell r="G44">
            <v>2026</v>
          </cell>
          <cell r="H44">
            <v>1.8856900000000001</v>
          </cell>
          <cell r="I44">
            <v>2.4251832962036102</v>
          </cell>
          <cell r="J44">
            <v>1.37704789638519</v>
          </cell>
          <cell r="L44">
            <v>2026</v>
          </cell>
          <cell r="M44">
            <v>0.59988999999998782</v>
          </cell>
          <cell r="N44">
            <v>0.58829903602662625</v>
          </cell>
          <cell r="O44">
            <v>0.59528481960302315</v>
          </cell>
        </row>
        <row r="45">
          <cell r="B45">
            <v>2027</v>
          </cell>
          <cell r="C45">
            <v>137.801132</v>
          </cell>
          <cell r="D45">
            <v>144.62155151367199</v>
          </cell>
          <cell r="E45">
            <v>131.30326843261699</v>
          </cell>
          <cell r="G45">
            <v>2027</v>
          </cell>
          <cell r="H45">
            <v>1.854411</v>
          </cell>
          <cell r="I45">
            <v>2.4093554019928001</v>
          </cell>
          <cell r="J45">
            <v>1.3269683122634901</v>
          </cell>
          <cell r="L45">
            <v>2027</v>
          </cell>
          <cell r="M45">
            <v>0.62792300000000978</v>
          </cell>
          <cell r="N45">
            <v>0.63746356964063011</v>
          </cell>
          <cell r="O45">
            <v>0.62280595302621578</v>
          </cell>
        </row>
        <row r="46">
          <cell r="B46">
            <v>2028</v>
          </cell>
          <cell r="C46">
            <v>139.00649999999999</v>
          </cell>
          <cell r="D46">
            <v>146.36067199707</v>
          </cell>
          <cell r="E46">
            <v>132.00253295898401</v>
          </cell>
          <cell r="G46">
            <v>2028</v>
          </cell>
          <cell r="H46">
            <v>1.806583</v>
          </cell>
          <cell r="I46">
            <v>2.3674159049987802</v>
          </cell>
          <cell r="J46">
            <v>1.2745399475097701</v>
          </cell>
          <cell r="L46">
            <v>2028</v>
          </cell>
          <cell r="M46">
            <v>0.64904300000000603</v>
          </cell>
          <cell r="N46">
            <v>0.67023491859478668</v>
          </cell>
          <cell r="O46">
            <v>0.6277037858964718</v>
          </cell>
        </row>
        <row r="47">
          <cell r="B47">
            <v>2029</v>
          </cell>
          <cell r="C47">
            <v>140.17721599999999</v>
          </cell>
          <cell r="D47">
            <v>148.07313537597699</v>
          </cell>
          <cell r="E47">
            <v>132.65997314453099</v>
          </cell>
          <cell r="G47">
            <v>2029</v>
          </cell>
          <cell r="H47">
            <v>1.776124</v>
          </cell>
          <cell r="I47">
            <v>2.3471403121948198</v>
          </cell>
          <cell r="J47">
            <v>1.2349774837493901</v>
          </cell>
          <cell r="L47">
            <v>2029</v>
          </cell>
          <cell r="M47">
            <v>0.63586699999999041</v>
          </cell>
          <cell r="N47">
            <v>0.65495252609179033</v>
          </cell>
          <cell r="O47">
            <v>0.61709976196277694</v>
          </cell>
        </row>
        <row r="48">
          <cell r="B48">
            <v>2030</v>
          </cell>
          <cell r="C48">
            <v>141.343628</v>
          </cell>
          <cell r="D48">
            <v>149.78471374511699</v>
          </cell>
          <cell r="E48">
            <v>133.29824829101599</v>
          </cell>
          <cell r="G48">
            <v>2030</v>
          </cell>
          <cell r="H48">
            <v>1.7758590000000001</v>
          </cell>
          <cell r="I48">
            <v>2.3525364398956299</v>
          </cell>
          <cell r="J48">
            <v>1.2177660465240501</v>
          </cell>
          <cell r="L48">
            <v>2030</v>
          </cell>
          <cell r="M48">
            <v>0.60971200000000181</v>
          </cell>
          <cell r="N48">
            <v>0.6355619430548245</v>
          </cell>
          <cell r="O48">
            <v>0.59670233726438937</v>
          </cell>
        </row>
        <row r="49">
          <cell r="B49">
            <v>2031</v>
          </cell>
          <cell r="C49">
            <v>142.48225400000001</v>
          </cell>
          <cell r="D49">
            <v>151.46116638183599</v>
          </cell>
          <cell r="E49">
            <v>133.89659118652301</v>
          </cell>
          <cell r="G49">
            <v>2031</v>
          </cell>
          <cell r="H49">
            <v>1.751986</v>
          </cell>
          <cell r="I49">
            <v>2.3236241340637198</v>
          </cell>
          <cell r="J49">
            <v>1.17959332466125</v>
          </cell>
          <cell r="L49">
            <v>2031</v>
          </cell>
          <cell r="M49">
            <v>0.63723299999998062</v>
          </cell>
          <cell r="N49">
            <v>0.67608380317662409</v>
          </cell>
          <cell r="O49">
            <v>0.61942315101703116</v>
          </cell>
        </row>
        <row r="50">
          <cell r="B50">
            <v>2032</v>
          </cell>
          <cell r="C50">
            <v>143.57617200000001</v>
          </cell>
          <cell r="D50">
            <v>153.08001708984401</v>
          </cell>
          <cell r="E50">
            <v>134.44776916503901</v>
          </cell>
          <cell r="G50">
            <v>2032</v>
          </cell>
          <cell r="H50">
            <v>1.7110529999999999</v>
          </cell>
          <cell r="I50">
            <v>2.27208423614502</v>
          </cell>
          <cell r="J50">
            <v>1.13393235206604</v>
          </cell>
          <cell r="L50">
            <v>2032</v>
          </cell>
          <cell r="M50">
            <v>0.65806799999998589</v>
          </cell>
          <cell r="N50">
            <v>0.70477342605570925</v>
          </cell>
          <cell r="O50">
            <v>0.6284153461452604</v>
          </cell>
        </row>
        <row r="51">
          <cell r="B51">
            <v>2033</v>
          </cell>
          <cell r="C51">
            <v>144.651794</v>
          </cell>
          <cell r="D51">
            <v>154.66664123535199</v>
          </cell>
          <cell r="E51">
            <v>134.96910095214801</v>
          </cell>
          <cell r="G51">
            <v>2033</v>
          </cell>
          <cell r="H51">
            <v>1.696318</v>
          </cell>
          <cell r="I51">
            <v>2.24566555023193</v>
          </cell>
          <cell r="J51">
            <v>1.1052786111831701</v>
          </cell>
          <cell r="L51">
            <v>2033</v>
          </cell>
          <cell r="M51">
            <v>0.63543100000001118</v>
          </cell>
          <cell r="N51">
            <v>0.6854600906370365</v>
          </cell>
          <cell r="O51">
            <v>0.61260056495703452</v>
          </cell>
        </row>
        <row r="52">
          <cell r="B52">
            <v>2034</v>
          </cell>
          <cell r="C52">
            <v>145.72572299999999</v>
          </cell>
          <cell r="D52">
            <v>156.24198913574199</v>
          </cell>
          <cell r="E52">
            <v>135.47525024414099</v>
          </cell>
          <cell r="G52">
            <v>2034</v>
          </cell>
          <cell r="H52">
            <v>1.6980029999999999</v>
          </cell>
          <cell r="I52">
            <v>2.2399959564209002</v>
          </cell>
          <cell r="J52">
            <v>1.09104681015015</v>
          </cell>
          <cell r="L52">
            <v>2034</v>
          </cell>
          <cell r="M52">
            <v>0.6223889999999983</v>
          </cell>
          <cell r="N52">
            <v>0.67031764984193387</v>
          </cell>
          <cell r="O52">
            <v>0.5991293191901832</v>
          </cell>
        </row>
        <row r="53">
          <cell r="B53">
            <v>2035</v>
          </cell>
          <cell r="C53">
            <v>146.79415900000001</v>
          </cell>
          <cell r="D53">
            <v>157.80885314941401</v>
          </cell>
          <cell r="E53">
            <v>135.96311950683599</v>
          </cell>
          <cell r="G53">
            <v>2035</v>
          </cell>
          <cell r="H53">
            <v>1.695811</v>
          </cell>
          <cell r="I53">
            <v>2.2369835376739502</v>
          </cell>
          <cell r="J53">
            <v>1.0735681056976301</v>
          </cell>
          <cell r="L53">
            <v>2035</v>
          </cell>
          <cell r="M53">
            <v>0.62956699999998023</v>
          </cell>
          <cell r="N53">
            <v>0.67313194274888133</v>
          </cell>
          <cell r="O53">
            <v>0.60317754745514662</v>
          </cell>
        </row>
        <row r="54">
          <cell r="B54">
            <v>2036</v>
          </cell>
          <cell r="C54">
            <v>147.8534324</v>
          </cell>
          <cell r="D54">
            <v>159.36388330459593</v>
          </cell>
          <cell r="E54">
            <v>136.4241384267807</v>
          </cell>
          <cell r="G54">
            <v>2036</v>
          </cell>
          <cell r="H54">
            <v>1.695811</v>
          </cell>
          <cell r="I54">
            <v>2.2369835376739502</v>
          </cell>
          <cell r="J54">
            <v>1.0735681056976301</v>
          </cell>
          <cell r="L54">
            <v>2036</v>
          </cell>
          <cell r="M54">
            <v>0.63653759999999693</v>
          </cell>
          <cell r="N54">
            <v>0.68195338249202564</v>
          </cell>
          <cell r="O54">
            <v>0.6125491857529255</v>
          </cell>
        </row>
        <row r="55">
          <cell r="B55">
            <v>2037</v>
          </cell>
          <cell r="C55">
            <v>148.9127058</v>
          </cell>
          <cell r="D55">
            <v>160.91891345977785</v>
          </cell>
          <cell r="E55">
            <v>136.88515734672541</v>
          </cell>
          <cell r="G55">
            <v>2037</v>
          </cell>
          <cell r="H55">
            <v>1.695811</v>
          </cell>
          <cell r="I55">
            <v>2.2369835376739502</v>
          </cell>
          <cell r="J55">
            <v>1.0735681056976301</v>
          </cell>
          <cell r="L55">
            <v>2037</v>
          </cell>
          <cell r="M55">
            <v>0.63653759999999693</v>
          </cell>
          <cell r="N55">
            <v>0.68195338249202564</v>
          </cell>
          <cell r="O55">
            <v>0.6125491857529255</v>
          </cell>
        </row>
        <row r="56">
          <cell r="B56">
            <v>2038</v>
          </cell>
          <cell r="C56">
            <v>149.97197919999999</v>
          </cell>
          <cell r="D56">
            <v>162.47394361495978</v>
          </cell>
          <cell r="E56">
            <v>137.34617626667011</v>
          </cell>
          <cell r="G56">
            <v>2038</v>
          </cell>
          <cell r="H56">
            <v>1.695811</v>
          </cell>
          <cell r="I56">
            <v>2.2369835376739502</v>
          </cell>
          <cell r="J56">
            <v>1.0735681056976301</v>
          </cell>
          <cell r="L56">
            <v>2038</v>
          </cell>
          <cell r="M56">
            <v>0.63653759999999693</v>
          </cell>
          <cell r="N56">
            <v>0.68195338249202564</v>
          </cell>
          <cell r="O56">
            <v>0.6125491857529255</v>
          </cell>
        </row>
        <row r="57">
          <cell r="B57">
            <v>2039</v>
          </cell>
          <cell r="C57">
            <v>151.03125259999999</v>
          </cell>
          <cell r="D57">
            <v>164.0289737701417</v>
          </cell>
          <cell r="E57">
            <v>137.80719518661482</v>
          </cell>
          <cell r="G57">
            <v>2039</v>
          </cell>
          <cell r="H57">
            <v>1.695811</v>
          </cell>
          <cell r="I57">
            <v>2.2369835376739502</v>
          </cell>
          <cell r="J57">
            <v>1.0735681056976301</v>
          </cell>
          <cell r="L57">
            <v>2039</v>
          </cell>
          <cell r="M57">
            <v>0.63653759999999693</v>
          </cell>
          <cell r="N57">
            <v>0.68195338249202564</v>
          </cell>
          <cell r="O57">
            <v>0.6125491857529255</v>
          </cell>
        </row>
        <row r="58">
          <cell r="B58">
            <v>2040</v>
          </cell>
          <cell r="C58">
            <v>152.09052599999998</v>
          </cell>
          <cell r="D58">
            <v>165.58400392532363</v>
          </cell>
          <cell r="E58">
            <v>138.26821410655953</v>
          </cell>
          <cell r="G58">
            <v>2040</v>
          </cell>
          <cell r="H58">
            <v>1.695811</v>
          </cell>
          <cell r="I58">
            <v>2.2369835376739502</v>
          </cell>
          <cell r="J58">
            <v>1.0735681056976301</v>
          </cell>
          <cell r="L58">
            <v>2040</v>
          </cell>
          <cell r="M58">
            <v>0.63653759999999693</v>
          </cell>
          <cell r="N58">
            <v>0.68195338249202564</v>
          </cell>
          <cell r="O58">
            <v>0.6125491857529255</v>
          </cell>
        </row>
        <row r="59">
          <cell r="B59">
            <v>2041</v>
          </cell>
          <cell r="C59">
            <v>153.14979939999998</v>
          </cell>
          <cell r="D59">
            <v>167.13903408050555</v>
          </cell>
          <cell r="E59">
            <v>138.72923302650423</v>
          </cell>
          <cell r="G59">
            <v>2041</v>
          </cell>
          <cell r="H59">
            <v>1.695811</v>
          </cell>
          <cell r="I59">
            <v>2.2369835376739502</v>
          </cell>
          <cell r="J59">
            <v>1.0735681056976301</v>
          </cell>
          <cell r="L59">
            <v>2041</v>
          </cell>
          <cell r="M59">
            <v>0.63653759999999693</v>
          </cell>
          <cell r="N59">
            <v>0.68195338249202564</v>
          </cell>
          <cell r="O59">
            <v>0.6125491857529255</v>
          </cell>
        </row>
        <row r="60">
          <cell r="B60">
            <v>2042</v>
          </cell>
          <cell r="C60">
            <v>154.20907279999997</v>
          </cell>
          <cell r="D60">
            <v>168.69406423568748</v>
          </cell>
          <cell r="E60">
            <v>139.19025194644894</v>
          </cell>
          <cell r="G60">
            <v>2042</v>
          </cell>
          <cell r="H60">
            <v>1.695811</v>
          </cell>
          <cell r="I60">
            <v>2.2369835376739502</v>
          </cell>
          <cell r="J60">
            <v>1.0735681056976301</v>
          </cell>
          <cell r="L60">
            <v>2042</v>
          </cell>
          <cell r="M60">
            <v>0.63653759999999693</v>
          </cell>
          <cell r="N60">
            <v>0.68195338249202564</v>
          </cell>
          <cell r="O60">
            <v>0.6125491857529255</v>
          </cell>
        </row>
        <row r="61">
          <cell r="B61">
            <v>2043</v>
          </cell>
          <cell r="C61">
            <v>155.26834619999997</v>
          </cell>
          <cell r="D61">
            <v>170.2490943908694</v>
          </cell>
          <cell r="E61">
            <v>139.65127086639365</v>
          </cell>
          <cell r="G61">
            <v>2043</v>
          </cell>
          <cell r="H61">
            <v>1.695811</v>
          </cell>
          <cell r="I61">
            <v>2.2369835376739502</v>
          </cell>
          <cell r="J61">
            <v>1.0735681056976301</v>
          </cell>
          <cell r="L61">
            <v>2043</v>
          </cell>
          <cell r="M61">
            <v>0.63653759999999693</v>
          </cell>
          <cell r="N61">
            <v>0.68195338249202564</v>
          </cell>
          <cell r="O61">
            <v>0.6125491857529255</v>
          </cell>
        </row>
      </sheetData>
      <sheetData sheetId="13"/>
      <sheetData sheetId="14"/>
      <sheetData sheetId="15">
        <row r="12">
          <cell r="D12">
            <v>1</v>
          </cell>
        </row>
        <row r="13">
          <cell r="D13">
            <v>0.99998440342210482</v>
          </cell>
        </row>
        <row r="14">
          <cell r="D14">
            <v>0.99958040137713622</v>
          </cell>
        </row>
        <row r="15">
          <cell r="D15">
            <v>0.9971243668597054</v>
          </cell>
        </row>
        <row r="16">
          <cell r="D16">
            <v>0.98877031223383904</v>
          </cell>
        </row>
        <row r="17">
          <cell r="D17">
            <v>0.96793127368393317</v>
          </cell>
        </row>
        <row r="18">
          <cell r="D18">
            <v>0.92543537320609981</v>
          </cell>
        </row>
        <row r="19">
          <cell r="D19">
            <v>0.85115867472231099</v>
          </cell>
        </row>
        <row r="20">
          <cell r="D20">
            <v>0.73794527089201833</v>
          </cell>
        </row>
        <row r="21">
          <cell r="D21">
            <v>0.58759226728767311</v>
          </cell>
        </row>
        <row r="22">
          <cell r="D22">
            <v>0.4160013107691749</v>
          </cell>
        </row>
        <row r="23">
          <cell r="D23">
            <v>0.25176333608702506</v>
          </cell>
        </row>
        <row r="24">
          <cell r="D24">
            <v>0.12428470312506645</v>
          </cell>
        </row>
        <row r="25">
          <cell r="D25">
            <v>4.7370968904119182E-2</v>
          </cell>
        </row>
        <row r="26">
          <cell r="D26">
            <v>1.308203690300902E-2</v>
          </cell>
        </row>
        <row r="27">
          <cell r="D27">
            <v>2.4340614581532805E-3</v>
          </cell>
        </row>
        <row r="28">
          <cell r="D28">
            <v>2.8099817044113795E-4</v>
          </cell>
        </row>
        <row r="29">
          <cell r="D29">
            <v>1.8348005746404716E-5</v>
          </cell>
        </row>
        <row r="30">
          <cell r="D30">
            <v>6.1113997440465084E-7</v>
          </cell>
        </row>
        <row r="31">
          <cell r="D31">
            <v>9.2608585244846608E-9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ers Tab"/>
      <sheetName val="Instructions"/>
      <sheetName val="Summary Tables"/>
      <sheetName val="NPV"/>
      <sheetName val="NES"/>
      <sheetName val="LCC PBP"/>
      <sheetName val="Shipments"/>
      <sheetName val="Constants"/>
      <sheetName val="Sideways Tables"/>
      <sheetName val="Energy Use"/>
      <sheetName val="Fixture and Maintenance"/>
      <sheetName val="Lifetimes"/>
      <sheetName val="Initial Stock and Shipments Cal"/>
      <sheetName val="Shipments Distributions"/>
      <sheetName val="Estimated Shipments Data"/>
      <sheetName val="Lamp Data"/>
      <sheetName val="Component Prices"/>
      <sheetName val="ProdClass+LampID"/>
      <sheetName val="Engineering Summary"/>
      <sheetName val="Fixture Prices"/>
      <sheetName val="Lamp Prices"/>
      <sheetName val="Ballast Pri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B23">
            <v>4380</v>
          </cell>
        </row>
        <row r="24">
          <cell r="B24">
            <v>5840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1DD9-855F-4139-A9A9-B70C98DBBCE4}">
  <dimension ref="A3:BQ35"/>
  <sheetViews>
    <sheetView workbookViewId="0">
      <selection activeCell="C9" sqref="C9"/>
    </sheetView>
  </sheetViews>
  <sheetFormatPr defaultRowHeight="12.75"/>
  <cols>
    <col min="1" max="1" width="30" style="1" customWidth="1"/>
    <col min="2" max="2" width="9.140625" style="1"/>
    <col min="3" max="3" width="12.28515625" style="1" bestFit="1" customWidth="1"/>
    <col min="4" max="4" width="6.85546875" style="1" customWidth="1"/>
    <col min="5" max="5" width="9.140625" style="1"/>
    <col min="6" max="6" width="25" style="1" bestFit="1" customWidth="1"/>
    <col min="7" max="39" width="9.140625" style="1" customWidth="1"/>
    <col min="40" max="40" width="9.140625" style="1"/>
    <col min="41" max="68" width="9.140625" style="1" customWidth="1"/>
    <col min="69" max="69" width="10.28515625" style="1" bestFit="1" customWidth="1"/>
    <col min="70" max="16384" width="9.140625" style="1"/>
  </cols>
  <sheetData>
    <row r="3" spans="1:69">
      <c r="G3" s="1" t="s">
        <v>0</v>
      </c>
    </row>
    <row r="5" spans="1:69">
      <c r="G5" s="1">
        <v>1988</v>
      </c>
      <c r="H5" s="1">
        <v>1989</v>
      </c>
      <c r="I5" s="1">
        <v>1990</v>
      </c>
      <c r="J5" s="1">
        <v>1991</v>
      </c>
      <c r="K5" s="1">
        <v>1992</v>
      </c>
      <c r="L5" s="1">
        <v>1993</v>
      </c>
      <c r="M5" s="1">
        <v>1994</v>
      </c>
      <c r="N5" s="1">
        <v>1995</v>
      </c>
      <c r="O5" s="1">
        <v>1996</v>
      </c>
      <c r="P5" s="1">
        <v>1997</v>
      </c>
      <c r="Q5" s="1">
        <v>1998</v>
      </c>
      <c r="R5" s="1">
        <v>1999</v>
      </c>
      <c r="S5" s="1">
        <v>2000</v>
      </c>
      <c r="T5" s="1">
        <v>2001</v>
      </c>
      <c r="U5" s="1">
        <v>2002</v>
      </c>
      <c r="V5" s="1">
        <v>2003</v>
      </c>
      <c r="W5" s="1">
        <v>2004</v>
      </c>
      <c r="X5" s="1">
        <v>2005</v>
      </c>
      <c r="Y5" s="1">
        <v>2006</v>
      </c>
      <c r="Z5" s="1">
        <v>2007</v>
      </c>
      <c r="AA5" s="1">
        <v>2008</v>
      </c>
      <c r="AB5" s="1">
        <v>2009</v>
      </c>
      <c r="AC5" s="1">
        <v>2010</v>
      </c>
      <c r="AD5" s="1">
        <v>2011</v>
      </c>
      <c r="AE5" s="1">
        <v>2012</v>
      </c>
      <c r="AF5" s="1">
        <v>2013</v>
      </c>
      <c r="AG5" s="1">
        <v>2014</v>
      </c>
      <c r="AH5" s="1">
        <v>2015</v>
      </c>
      <c r="AI5" s="1">
        <v>2016</v>
      </c>
      <c r="AJ5" s="1">
        <v>2017</v>
      </c>
      <c r="AK5" s="1">
        <v>2018</v>
      </c>
      <c r="AL5" s="1">
        <v>2019</v>
      </c>
      <c r="AM5" s="1">
        <v>2020</v>
      </c>
      <c r="AN5" s="1">
        <v>2021</v>
      </c>
      <c r="AO5" s="1">
        <v>2022</v>
      </c>
      <c r="AP5" s="1">
        <v>2023</v>
      </c>
      <c r="AQ5" s="1">
        <v>2024</v>
      </c>
      <c r="AR5" s="1">
        <v>2025</v>
      </c>
      <c r="AS5" s="1">
        <v>2026</v>
      </c>
      <c r="AT5" s="1">
        <v>2027</v>
      </c>
      <c r="AU5" s="1">
        <v>2028</v>
      </c>
      <c r="AV5" s="1">
        <v>2029</v>
      </c>
      <c r="AW5" s="1">
        <v>2030</v>
      </c>
      <c r="AX5" s="1">
        <v>2031</v>
      </c>
      <c r="AY5" s="1">
        <v>2032</v>
      </c>
      <c r="AZ5" s="1">
        <v>2033</v>
      </c>
      <c r="BA5" s="1">
        <v>2034</v>
      </c>
      <c r="BB5" s="1">
        <v>2035</v>
      </c>
      <c r="BC5" s="1">
        <v>2036</v>
      </c>
      <c r="BD5" s="1">
        <v>2037</v>
      </c>
      <c r="BE5" s="1">
        <v>2038</v>
      </c>
      <c r="BF5" s="1">
        <v>2039</v>
      </c>
      <c r="BG5" s="1">
        <v>2040</v>
      </c>
      <c r="BH5" s="1">
        <v>2041</v>
      </c>
      <c r="BI5" s="1">
        <v>2042</v>
      </c>
      <c r="BJ5" s="1">
        <v>2043</v>
      </c>
      <c r="BK5" s="1">
        <v>2044</v>
      </c>
      <c r="BL5" s="1">
        <v>2045</v>
      </c>
      <c r="BM5" s="1">
        <v>2046</v>
      </c>
      <c r="BN5" s="1">
        <v>2047</v>
      </c>
      <c r="BO5" s="1">
        <v>2048</v>
      </c>
      <c r="BP5" s="1">
        <v>2049</v>
      </c>
      <c r="BQ5" s="1">
        <v>2050</v>
      </c>
    </row>
    <row r="6" spans="1:69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3">
        <v>5591.2049999999999</v>
      </c>
      <c r="H6" s="3">
        <v>5652.2359999999999</v>
      </c>
      <c r="I6" s="3">
        <v>5979.5709999999999</v>
      </c>
      <c r="J6" s="3">
        <v>6074.2690000000002</v>
      </c>
      <c r="K6" s="3">
        <v>6198.9520000000002</v>
      </c>
      <c r="L6" s="3">
        <v>6331.6</v>
      </c>
      <c r="M6" s="3">
        <v>6471.9040000000005</v>
      </c>
      <c r="N6" s="3">
        <v>6593.7939999999999</v>
      </c>
      <c r="O6" s="3">
        <v>6721.9449999999997</v>
      </c>
      <c r="P6" s="3">
        <v>6848.95</v>
      </c>
      <c r="Q6" s="3">
        <v>6985.567</v>
      </c>
      <c r="R6" s="3">
        <v>7115.8590000000004</v>
      </c>
      <c r="S6" s="3">
        <v>7236.1120000000001</v>
      </c>
      <c r="T6" s="3">
        <v>7362.665</v>
      </c>
      <c r="U6" s="3">
        <v>7506.37</v>
      </c>
      <c r="V6" s="3">
        <v>7670.8119999999999</v>
      </c>
      <c r="W6" s="3">
        <v>7853.8779999999997</v>
      </c>
      <c r="X6" s="3">
        <v>8064.0240000000003</v>
      </c>
      <c r="Y6" s="3">
        <v>8242.39</v>
      </c>
      <c r="Z6" s="3">
        <v>8380.8539999999994</v>
      </c>
      <c r="AA6" s="3">
        <v>8463.7049999999999</v>
      </c>
      <c r="AB6" s="3">
        <v>8521.7189999999991</v>
      </c>
      <c r="AC6" s="3">
        <v>8581.6200000000008</v>
      </c>
      <c r="AD6" s="3">
        <v>8637.7870000000003</v>
      </c>
      <c r="AE6" s="3">
        <v>8709.0360000000001</v>
      </c>
      <c r="AF6" s="3">
        <v>8786.0310000000009</v>
      </c>
      <c r="AG6" s="3">
        <v>8863.4699999999993</v>
      </c>
      <c r="AH6" s="3">
        <v>8953.616</v>
      </c>
      <c r="AI6" s="3">
        <v>9053.9670000000006</v>
      </c>
      <c r="AJ6" s="3">
        <v>9160.33</v>
      </c>
      <c r="AK6" s="3">
        <v>9264.6820000000007</v>
      </c>
      <c r="AL6" s="3">
        <v>9375.1830000000009</v>
      </c>
      <c r="AM6" s="3">
        <v>9489.8250000000007</v>
      </c>
      <c r="AN6" s="3">
        <v>9607.5859999999993</v>
      </c>
      <c r="AO6" s="3">
        <v>9723.3189999999995</v>
      </c>
      <c r="AP6" s="3">
        <v>9838.3909999999996</v>
      </c>
      <c r="AQ6" s="3">
        <v>9951.34</v>
      </c>
      <c r="AR6" s="3">
        <v>10063.08</v>
      </c>
      <c r="AS6" s="3">
        <v>10173.91</v>
      </c>
      <c r="AT6" s="3">
        <v>10280.040000000001</v>
      </c>
      <c r="AU6" s="3">
        <v>10387.969999999999</v>
      </c>
      <c r="AV6" s="3">
        <v>10495.16</v>
      </c>
      <c r="AW6" s="3">
        <v>10604.37</v>
      </c>
      <c r="AX6" s="3">
        <v>10715.62</v>
      </c>
      <c r="AY6" s="3">
        <v>10824.37</v>
      </c>
      <c r="AZ6" s="3">
        <v>10933.94</v>
      </c>
      <c r="BA6" s="3">
        <v>11048.49</v>
      </c>
      <c r="BB6" s="3">
        <v>11161.15</v>
      </c>
      <c r="BC6" s="3">
        <v>11272.56</v>
      </c>
      <c r="BD6" s="3">
        <v>11383.6</v>
      </c>
      <c r="BE6" s="3">
        <v>11494.29</v>
      </c>
      <c r="BF6" s="3">
        <v>11603.44</v>
      </c>
      <c r="BG6" s="3">
        <v>11712.58</v>
      </c>
      <c r="BH6" s="3">
        <v>11821.5</v>
      </c>
      <c r="BI6" s="3">
        <v>11929.81</v>
      </c>
      <c r="BJ6" s="3">
        <v>12038.85</v>
      </c>
      <c r="BK6" s="3">
        <v>12149.89</v>
      </c>
      <c r="BL6" s="3">
        <v>12263</v>
      </c>
      <c r="BM6" s="3">
        <v>12377.55</v>
      </c>
      <c r="BN6" s="3">
        <v>12492.65</v>
      </c>
      <c r="BO6" s="3">
        <v>12608.62</v>
      </c>
      <c r="BP6" s="3">
        <v>12725.5</v>
      </c>
      <c r="BQ6" s="4">
        <v>12843.26</v>
      </c>
    </row>
    <row r="7" spans="1:69">
      <c r="A7" s="2" t="s">
        <v>7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>
        <v>5591.2049999999999</v>
      </c>
      <c r="H7" s="3">
        <v>5652.2359999999999</v>
      </c>
      <c r="I7" s="3">
        <v>5979.5709999999999</v>
      </c>
      <c r="J7" s="3">
        <v>6074.2690000000002</v>
      </c>
      <c r="K7" s="3">
        <v>6198.9520000000002</v>
      </c>
      <c r="L7" s="3">
        <v>6331.6</v>
      </c>
      <c r="M7" s="3">
        <v>6471.9040000000005</v>
      </c>
      <c r="N7" s="3">
        <v>6593.7939999999999</v>
      </c>
      <c r="O7" s="3">
        <v>6721.9449999999997</v>
      </c>
      <c r="P7" s="3">
        <v>6848.95</v>
      </c>
      <c r="Q7" s="3">
        <v>6985.567</v>
      </c>
      <c r="R7" s="3">
        <v>7115.8590000000004</v>
      </c>
      <c r="S7" s="3">
        <v>7236.1120000000001</v>
      </c>
      <c r="T7" s="3">
        <v>7362.665</v>
      </c>
      <c r="U7" s="3">
        <v>7506.37</v>
      </c>
      <c r="V7" s="3">
        <v>7670.8119999999999</v>
      </c>
      <c r="W7" s="3">
        <v>7853.8779999999997</v>
      </c>
      <c r="X7" s="3">
        <v>8064.0240000000003</v>
      </c>
      <c r="Y7" s="3">
        <v>8242.39</v>
      </c>
      <c r="Z7" s="3">
        <v>8380.8539999999994</v>
      </c>
      <c r="AA7" s="3">
        <v>8463.7049999999999</v>
      </c>
      <c r="AB7" s="3">
        <v>8521.7189999999991</v>
      </c>
      <c r="AC7" s="3">
        <v>8581.6200000000008</v>
      </c>
      <c r="AD7" s="3">
        <v>8637.7870000000003</v>
      </c>
      <c r="AE7" s="3">
        <v>8709.0360000000001</v>
      </c>
      <c r="AF7" s="3">
        <v>8786.0310000000009</v>
      </c>
      <c r="AG7" s="3">
        <v>8863.4699999999993</v>
      </c>
      <c r="AH7" s="3">
        <v>8953.616</v>
      </c>
      <c r="AI7" s="3">
        <v>9053.9670000000006</v>
      </c>
      <c r="AJ7" s="3">
        <v>9160.33</v>
      </c>
      <c r="AK7" s="3">
        <v>9264.6820000000007</v>
      </c>
      <c r="AL7" s="3">
        <v>9375.1830000000009</v>
      </c>
      <c r="AM7" s="3">
        <v>9483.4349999999995</v>
      </c>
      <c r="AN7" s="3">
        <v>9596.3019999999997</v>
      </c>
      <c r="AO7" s="3">
        <v>9707.1970000000001</v>
      </c>
      <c r="AP7" s="3">
        <v>9817.4580000000005</v>
      </c>
      <c r="AQ7" s="3">
        <v>9925.7160000000003</v>
      </c>
      <c r="AR7" s="3">
        <v>10032.77</v>
      </c>
      <c r="AS7" s="3">
        <v>10139.1</v>
      </c>
      <c r="AT7" s="3">
        <v>10240.81</v>
      </c>
      <c r="AU7" s="3">
        <v>10344.33</v>
      </c>
      <c r="AV7" s="3">
        <v>10447.06</v>
      </c>
      <c r="AW7" s="3">
        <v>10551.74</v>
      </c>
      <c r="AX7" s="3">
        <v>10658.42</v>
      </c>
      <c r="AY7" s="3">
        <v>10762.64</v>
      </c>
      <c r="AZ7" s="3">
        <v>10867.64</v>
      </c>
      <c r="BA7" s="3">
        <v>10977.54</v>
      </c>
      <c r="BB7" s="3">
        <v>11085.53</v>
      </c>
      <c r="BC7" s="3">
        <v>11192.37</v>
      </c>
      <c r="BD7" s="3">
        <v>11298.81</v>
      </c>
      <c r="BE7" s="3">
        <v>11404.94</v>
      </c>
      <c r="BF7" s="3">
        <v>11509.58</v>
      </c>
      <c r="BG7" s="3">
        <v>11614.17</v>
      </c>
      <c r="BH7" s="3">
        <v>11718.57</v>
      </c>
      <c r="BI7" s="3">
        <v>11822.31</v>
      </c>
      <c r="BJ7" s="3">
        <v>11926.78</v>
      </c>
      <c r="BK7" s="3">
        <v>12033.11</v>
      </c>
      <c r="BL7" s="3">
        <v>12141.43</v>
      </c>
      <c r="BM7" s="3">
        <v>12251.16</v>
      </c>
      <c r="BN7" s="3">
        <v>12361.37</v>
      </c>
      <c r="BO7" s="3">
        <v>12472.45</v>
      </c>
      <c r="BP7" s="3">
        <v>12584.35</v>
      </c>
      <c r="BQ7" s="4">
        <v>12697.05</v>
      </c>
    </row>
    <row r="8" spans="1:69" ht="13.5" thickBot="1">
      <c r="A8" s="5" t="s">
        <v>8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6">
        <v>5591.2049999999999</v>
      </c>
      <c r="H8" s="6">
        <v>5652.2359999999999</v>
      </c>
      <c r="I8" s="6">
        <v>5979.5709999999999</v>
      </c>
      <c r="J8" s="6">
        <v>6074.2690000000002</v>
      </c>
      <c r="K8" s="6">
        <v>6198.9520000000002</v>
      </c>
      <c r="L8" s="6">
        <v>6331.6</v>
      </c>
      <c r="M8" s="6">
        <v>6471.9040000000005</v>
      </c>
      <c r="N8" s="6">
        <v>6593.7939999999999</v>
      </c>
      <c r="O8" s="6">
        <v>6721.9449999999997</v>
      </c>
      <c r="P8" s="6">
        <v>6848.95</v>
      </c>
      <c r="Q8" s="6">
        <v>6985.567</v>
      </c>
      <c r="R8" s="6">
        <v>7115.8590000000004</v>
      </c>
      <c r="S8" s="6">
        <v>7236.1120000000001</v>
      </c>
      <c r="T8" s="6">
        <v>7362.665</v>
      </c>
      <c r="U8" s="6">
        <v>7506.37</v>
      </c>
      <c r="V8" s="6">
        <v>7670.8119999999999</v>
      </c>
      <c r="W8" s="6">
        <v>7853.8779999999997</v>
      </c>
      <c r="X8" s="6">
        <v>8064.0240000000003</v>
      </c>
      <c r="Y8" s="6">
        <v>8242.39</v>
      </c>
      <c r="Z8" s="6">
        <v>8380.8539999999994</v>
      </c>
      <c r="AA8" s="6">
        <v>8463.7049999999999</v>
      </c>
      <c r="AB8" s="6">
        <v>8521.7189999999991</v>
      </c>
      <c r="AC8" s="6">
        <v>8581.6200000000008</v>
      </c>
      <c r="AD8" s="6">
        <v>8637.7870000000003</v>
      </c>
      <c r="AE8" s="6">
        <v>8709.0360000000001</v>
      </c>
      <c r="AF8" s="6">
        <v>8786.0310000000009</v>
      </c>
      <c r="AG8" s="6">
        <v>8863.4699999999993</v>
      </c>
      <c r="AH8" s="6">
        <v>8953.616</v>
      </c>
      <c r="AI8" s="6">
        <v>9053.9670000000006</v>
      </c>
      <c r="AJ8" s="6">
        <v>9160.33</v>
      </c>
      <c r="AK8" s="6">
        <v>9264.6820000000007</v>
      </c>
      <c r="AL8" s="6">
        <v>9375.1830000000009</v>
      </c>
      <c r="AM8" s="6">
        <v>9495.8610000000008</v>
      </c>
      <c r="AN8" s="6">
        <v>9619.6389999999992</v>
      </c>
      <c r="AO8" s="6">
        <v>9741.3970000000008</v>
      </c>
      <c r="AP8" s="6">
        <v>9862.4609999999993</v>
      </c>
      <c r="AQ8" s="6">
        <v>9981.3279999999995</v>
      </c>
      <c r="AR8" s="6">
        <v>10098.959999999999</v>
      </c>
      <c r="AS8" s="6">
        <v>10215.620000000001</v>
      </c>
      <c r="AT8" s="6">
        <v>10327.39</v>
      </c>
      <c r="AU8" s="6">
        <v>10440.9</v>
      </c>
      <c r="AV8" s="6">
        <v>10553.74</v>
      </c>
      <c r="AW8" s="6">
        <v>10668.75</v>
      </c>
      <c r="AX8" s="6">
        <v>10785.81</v>
      </c>
      <c r="AY8" s="6">
        <v>10900.29</v>
      </c>
      <c r="AZ8" s="6">
        <v>11015.67</v>
      </c>
      <c r="BA8" s="6">
        <v>11136.16</v>
      </c>
      <c r="BB8" s="6">
        <v>11254.77</v>
      </c>
      <c r="BC8" s="6">
        <v>11372.08</v>
      </c>
      <c r="BD8" s="6">
        <v>11488.97</v>
      </c>
      <c r="BE8" s="6">
        <v>11605.47</v>
      </c>
      <c r="BF8" s="6">
        <v>11720.35</v>
      </c>
      <c r="BG8" s="6">
        <v>11835.22</v>
      </c>
      <c r="BH8" s="6">
        <v>11949.82</v>
      </c>
      <c r="BI8" s="6">
        <v>12063.75</v>
      </c>
      <c r="BJ8" s="6">
        <v>12178.42</v>
      </c>
      <c r="BK8" s="6">
        <v>12295.2</v>
      </c>
      <c r="BL8" s="6">
        <v>12414.13</v>
      </c>
      <c r="BM8" s="6">
        <v>12534.59</v>
      </c>
      <c r="BN8" s="6">
        <v>12655.62</v>
      </c>
      <c r="BO8" s="6">
        <v>12777.53</v>
      </c>
      <c r="BP8" s="6">
        <v>12900.39</v>
      </c>
      <c r="BQ8" s="7">
        <v>13024.17</v>
      </c>
    </row>
    <row r="9" spans="1:69">
      <c r="A9" s="8" t="s">
        <v>9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10">
        <v>5591.2049999999999</v>
      </c>
      <c r="H9" s="10">
        <v>5652.2359999999999</v>
      </c>
      <c r="I9" s="10">
        <v>5979.5709999999999</v>
      </c>
      <c r="J9" s="10">
        <v>6074.2690000000002</v>
      </c>
      <c r="K9" s="10">
        <v>6198.9520000000002</v>
      </c>
      <c r="L9" s="10">
        <v>6331.6</v>
      </c>
      <c r="M9" s="10">
        <v>6471.9040000000005</v>
      </c>
      <c r="N9" s="10">
        <v>6593.7939999999999</v>
      </c>
      <c r="O9" s="10">
        <v>6721.9449999999997</v>
      </c>
      <c r="P9" s="10">
        <v>6848.95</v>
      </c>
      <c r="Q9" s="10">
        <v>6985.567</v>
      </c>
      <c r="R9" s="10">
        <v>7115.8590000000004</v>
      </c>
      <c r="S9" s="10">
        <v>7236.1120000000001</v>
      </c>
      <c r="T9" s="10">
        <v>7362.665</v>
      </c>
      <c r="U9" s="10">
        <v>7506.37</v>
      </c>
      <c r="V9" s="10">
        <v>7670.8119999999999</v>
      </c>
      <c r="W9" s="10">
        <v>7853.8779999999997</v>
      </c>
      <c r="X9" s="10">
        <v>8064.0240000000003</v>
      </c>
      <c r="Y9" s="10">
        <v>8242.39</v>
      </c>
      <c r="Z9" s="10">
        <v>8380.8539999999994</v>
      </c>
      <c r="AA9" s="10">
        <v>8463.7049999999999</v>
      </c>
      <c r="AB9" s="10">
        <v>8521.7189999999991</v>
      </c>
      <c r="AC9" s="10">
        <v>8581.6200000000008</v>
      </c>
      <c r="AD9" s="10">
        <v>8637.7870000000003</v>
      </c>
      <c r="AE9" s="10">
        <v>8709.0360000000001</v>
      </c>
      <c r="AF9" s="10">
        <v>8786.0310000000009</v>
      </c>
      <c r="AG9" s="10">
        <v>8863.4699999999993</v>
      </c>
      <c r="AH9" s="10">
        <v>8953.616</v>
      </c>
      <c r="AI9" s="10">
        <v>9053.9670000000006</v>
      </c>
      <c r="AJ9" s="10">
        <v>9160.33</v>
      </c>
      <c r="AK9" s="10">
        <v>9264.6820000000007</v>
      </c>
      <c r="AL9" s="10">
        <v>9375.1830000000009</v>
      </c>
      <c r="AM9" s="10">
        <v>9489.8250000000007</v>
      </c>
      <c r="AN9" s="10">
        <v>9607.5859999999993</v>
      </c>
      <c r="AO9" s="10">
        <v>9987.393</v>
      </c>
      <c r="AP9" s="10">
        <v>10122.41</v>
      </c>
      <c r="AQ9" s="10">
        <v>10255.89</v>
      </c>
      <c r="AR9" s="10">
        <v>10387.69</v>
      </c>
      <c r="AS9" s="10">
        <v>10518.76</v>
      </c>
      <c r="AT9" s="10">
        <v>10644.66</v>
      </c>
      <c r="AU9" s="10">
        <v>10769.21</v>
      </c>
      <c r="AV9" s="10">
        <v>10894.15</v>
      </c>
      <c r="AW9" s="10">
        <v>11025.58</v>
      </c>
      <c r="AX9" s="10">
        <v>11162.86</v>
      </c>
      <c r="AY9" s="10">
        <v>11298.53</v>
      </c>
      <c r="AZ9" s="10">
        <v>11430.62</v>
      </c>
      <c r="BA9" s="10">
        <v>11566.96</v>
      </c>
      <c r="BB9" s="10">
        <v>11706.13</v>
      </c>
      <c r="BC9" s="10">
        <v>11844.66</v>
      </c>
      <c r="BD9" s="10">
        <v>11979.64</v>
      </c>
      <c r="BE9" s="10">
        <v>12112.14</v>
      </c>
      <c r="BF9" s="10">
        <v>12245.14</v>
      </c>
      <c r="BG9" s="10">
        <v>12376.78</v>
      </c>
      <c r="BH9" s="10">
        <v>12513.72</v>
      </c>
      <c r="BI9" s="10">
        <v>12638.53</v>
      </c>
      <c r="BJ9" s="10">
        <v>12763.92</v>
      </c>
      <c r="BK9" s="10">
        <v>12892.11</v>
      </c>
      <c r="BL9" s="10">
        <v>13024.07</v>
      </c>
      <c r="BM9" s="10">
        <v>13159.07</v>
      </c>
      <c r="BN9" s="10">
        <v>13293.89</v>
      </c>
      <c r="BO9" s="10">
        <v>13428.97</v>
      </c>
      <c r="BP9" s="10">
        <v>13563.67</v>
      </c>
      <c r="BQ9" s="11">
        <v>13699.61</v>
      </c>
    </row>
    <row r="10" spans="1:69">
      <c r="A10" s="12" t="s">
        <v>10</v>
      </c>
      <c r="B10" s="13" t="s">
        <v>2</v>
      </c>
      <c r="C10" s="13" t="s">
        <v>3</v>
      </c>
      <c r="D10" s="13" t="s">
        <v>4</v>
      </c>
      <c r="E10" s="13" t="s">
        <v>5</v>
      </c>
      <c r="F10" s="13" t="s">
        <v>6</v>
      </c>
      <c r="G10" s="14">
        <v>5591.2049999999999</v>
      </c>
      <c r="H10" s="14">
        <v>5652.2359999999999</v>
      </c>
      <c r="I10" s="14">
        <v>5979.5709999999999</v>
      </c>
      <c r="J10" s="14">
        <v>6074.2690000000002</v>
      </c>
      <c r="K10" s="14">
        <v>6198.9520000000002</v>
      </c>
      <c r="L10" s="14">
        <v>6331.6</v>
      </c>
      <c r="M10" s="14">
        <v>6471.9040000000005</v>
      </c>
      <c r="N10" s="14">
        <v>6593.7939999999999</v>
      </c>
      <c r="O10" s="14">
        <v>6721.9449999999997</v>
      </c>
      <c r="P10" s="14">
        <v>6848.95</v>
      </c>
      <c r="Q10" s="14">
        <v>6985.567</v>
      </c>
      <c r="R10" s="14">
        <v>7115.8590000000004</v>
      </c>
      <c r="S10" s="14">
        <v>7236.1120000000001</v>
      </c>
      <c r="T10" s="14">
        <v>7362.665</v>
      </c>
      <c r="U10" s="14">
        <v>7506.37</v>
      </c>
      <c r="V10" s="14">
        <v>7670.8119999999999</v>
      </c>
      <c r="W10" s="14">
        <v>7853.8779999999997</v>
      </c>
      <c r="X10" s="14">
        <v>8064.0240000000003</v>
      </c>
      <c r="Y10" s="14">
        <v>8242.39</v>
      </c>
      <c r="Z10" s="14">
        <v>8380.8539999999994</v>
      </c>
      <c r="AA10" s="14">
        <v>8463.7049999999999</v>
      </c>
      <c r="AB10" s="14">
        <v>8521.7189999999991</v>
      </c>
      <c r="AC10" s="14">
        <v>8581.6200000000008</v>
      </c>
      <c r="AD10" s="14">
        <v>8637.7870000000003</v>
      </c>
      <c r="AE10" s="14">
        <v>8709.0360000000001</v>
      </c>
      <c r="AF10" s="14">
        <v>8786.0310000000009</v>
      </c>
      <c r="AG10" s="14">
        <v>8863.4699999999993</v>
      </c>
      <c r="AH10" s="14">
        <v>8953.616</v>
      </c>
      <c r="AI10" s="14">
        <v>9053.9670000000006</v>
      </c>
      <c r="AJ10" s="14">
        <v>9160.33</v>
      </c>
      <c r="AK10" s="14">
        <v>9264.6820000000007</v>
      </c>
      <c r="AL10" s="14">
        <v>9375.1830000000009</v>
      </c>
      <c r="AM10" s="14">
        <v>9483.4349999999995</v>
      </c>
      <c r="AN10" s="14">
        <v>9596.3019999999997</v>
      </c>
      <c r="AO10" s="14">
        <v>9970.902</v>
      </c>
      <c r="AP10" s="14">
        <v>10100.99</v>
      </c>
      <c r="AQ10" s="14">
        <v>10229.67</v>
      </c>
      <c r="AR10" s="14">
        <v>10356.67</v>
      </c>
      <c r="AS10" s="14">
        <v>10483.120000000001</v>
      </c>
      <c r="AT10" s="14">
        <v>10604.49</v>
      </c>
      <c r="AU10" s="14">
        <v>10724.53</v>
      </c>
      <c r="AV10" s="14">
        <v>10844.91</v>
      </c>
      <c r="AW10" s="14">
        <v>10971.67</v>
      </c>
      <c r="AX10" s="14">
        <v>11104.23</v>
      </c>
      <c r="AY10" s="14">
        <v>11235.21</v>
      </c>
      <c r="AZ10" s="14">
        <v>11362.57</v>
      </c>
      <c r="BA10" s="14">
        <v>11494.12</v>
      </c>
      <c r="BB10" s="14">
        <v>11628.42</v>
      </c>
      <c r="BC10" s="14">
        <v>11762.19</v>
      </c>
      <c r="BD10" s="14">
        <v>11892.4</v>
      </c>
      <c r="BE10" s="14">
        <v>12020.17</v>
      </c>
      <c r="BF10" s="14">
        <v>12148.48</v>
      </c>
      <c r="BG10" s="14">
        <v>12275.41</v>
      </c>
      <c r="BH10" s="14">
        <v>12407.58</v>
      </c>
      <c r="BI10" s="14">
        <v>12527.64</v>
      </c>
      <c r="BJ10" s="14">
        <v>12648.25</v>
      </c>
      <c r="BK10" s="14">
        <v>12771.53</v>
      </c>
      <c r="BL10" s="14">
        <v>12898.48</v>
      </c>
      <c r="BM10" s="14">
        <v>13028.39</v>
      </c>
      <c r="BN10" s="14">
        <v>13158.09</v>
      </c>
      <c r="BO10" s="14">
        <v>13288.03</v>
      </c>
      <c r="BP10" s="14">
        <v>13417.52</v>
      </c>
      <c r="BQ10" s="15">
        <v>13548.15</v>
      </c>
    </row>
    <row r="11" spans="1:69" ht="13.5" thickBot="1">
      <c r="A11" s="16" t="s">
        <v>11</v>
      </c>
      <c r="B11" s="17" t="s">
        <v>2</v>
      </c>
      <c r="C11" s="17" t="s">
        <v>3</v>
      </c>
      <c r="D11" s="17" t="s">
        <v>4</v>
      </c>
      <c r="E11" s="17" t="s">
        <v>5</v>
      </c>
      <c r="F11" s="17" t="s">
        <v>6</v>
      </c>
      <c r="G11" s="18">
        <v>5591.2049999999999</v>
      </c>
      <c r="H11" s="18">
        <v>5652.2359999999999</v>
      </c>
      <c r="I11" s="18">
        <v>5979.5709999999999</v>
      </c>
      <c r="J11" s="18">
        <v>6074.2690000000002</v>
      </c>
      <c r="K11" s="18">
        <v>6198.9520000000002</v>
      </c>
      <c r="L11" s="18">
        <v>6331.6</v>
      </c>
      <c r="M11" s="18">
        <v>6471.9040000000005</v>
      </c>
      <c r="N11" s="18">
        <v>6593.7939999999999</v>
      </c>
      <c r="O11" s="18">
        <v>6721.9449999999997</v>
      </c>
      <c r="P11" s="18">
        <v>6848.95</v>
      </c>
      <c r="Q11" s="18">
        <v>6985.567</v>
      </c>
      <c r="R11" s="18">
        <v>7115.8590000000004</v>
      </c>
      <c r="S11" s="18">
        <v>7236.1120000000001</v>
      </c>
      <c r="T11" s="18">
        <v>7362.665</v>
      </c>
      <c r="U11" s="18">
        <v>7506.37</v>
      </c>
      <c r="V11" s="18">
        <v>7670.8119999999999</v>
      </c>
      <c r="W11" s="18">
        <v>7853.8779999999997</v>
      </c>
      <c r="X11" s="18">
        <v>8064.0240000000003</v>
      </c>
      <c r="Y11" s="18">
        <v>8242.39</v>
      </c>
      <c r="Z11" s="18">
        <v>8380.8539999999994</v>
      </c>
      <c r="AA11" s="18">
        <v>8463.7049999999999</v>
      </c>
      <c r="AB11" s="18">
        <v>8521.7189999999991</v>
      </c>
      <c r="AC11" s="18">
        <v>8581.6200000000008</v>
      </c>
      <c r="AD11" s="18">
        <v>8637.7870000000003</v>
      </c>
      <c r="AE11" s="18">
        <v>8709.0360000000001</v>
      </c>
      <c r="AF11" s="18">
        <v>8786.0310000000009</v>
      </c>
      <c r="AG11" s="18">
        <v>8863.4699999999993</v>
      </c>
      <c r="AH11" s="18">
        <v>8953.616</v>
      </c>
      <c r="AI11" s="18">
        <v>9053.9670000000006</v>
      </c>
      <c r="AJ11" s="18">
        <v>9160.33</v>
      </c>
      <c r="AK11" s="18">
        <v>9264.6820000000007</v>
      </c>
      <c r="AL11" s="18">
        <v>9375.1830000000009</v>
      </c>
      <c r="AM11" s="18">
        <v>9495.8610000000008</v>
      </c>
      <c r="AN11" s="18">
        <v>9619.6389999999992</v>
      </c>
      <c r="AO11" s="18">
        <v>10006.049999999999</v>
      </c>
      <c r="AP11" s="18">
        <v>10147.33</v>
      </c>
      <c r="AQ11" s="18">
        <v>10287.040000000001</v>
      </c>
      <c r="AR11" s="18">
        <v>10425.07</v>
      </c>
      <c r="AS11" s="18">
        <v>10562.35</v>
      </c>
      <c r="AT11" s="18">
        <v>10694.27</v>
      </c>
      <c r="AU11" s="18">
        <v>10824.81</v>
      </c>
      <c r="AV11" s="18">
        <v>10955.85</v>
      </c>
      <c r="AW11" s="18">
        <v>11093.58</v>
      </c>
      <c r="AX11" s="18">
        <v>11237.22</v>
      </c>
      <c r="AY11" s="18">
        <v>11379.21</v>
      </c>
      <c r="AZ11" s="18">
        <v>11517.69</v>
      </c>
      <c r="BA11" s="18">
        <v>11660.6</v>
      </c>
      <c r="BB11" s="18">
        <v>11806.39</v>
      </c>
      <c r="BC11" s="18">
        <v>11951.54</v>
      </c>
      <c r="BD11" s="18">
        <v>12093.08</v>
      </c>
      <c r="BE11" s="18">
        <v>12232.09</v>
      </c>
      <c r="BF11" s="18">
        <v>12371.56</v>
      </c>
      <c r="BG11" s="18">
        <v>12509.68</v>
      </c>
      <c r="BH11" s="18">
        <v>12653.13</v>
      </c>
      <c r="BI11" s="18">
        <v>12784.24</v>
      </c>
      <c r="BJ11" s="18">
        <v>12915.92</v>
      </c>
      <c r="BK11" s="18">
        <v>13050.56</v>
      </c>
      <c r="BL11" s="18">
        <v>13189.1</v>
      </c>
      <c r="BM11" s="18">
        <v>13330.81</v>
      </c>
      <c r="BN11" s="18">
        <v>13472.35</v>
      </c>
      <c r="BO11" s="18">
        <v>13614.19</v>
      </c>
      <c r="BP11" s="18">
        <v>13755.68</v>
      </c>
      <c r="BQ11" s="19">
        <v>13898.45</v>
      </c>
    </row>
    <row r="12" spans="1:69">
      <c r="A12" s="20" t="s">
        <v>12</v>
      </c>
      <c r="B12" s="20" t="s">
        <v>2</v>
      </c>
      <c r="C12" s="20" t="s">
        <v>3</v>
      </c>
      <c r="D12" s="20" t="s">
        <v>4</v>
      </c>
      <c r="E12" s="20" t="s">
        <v>5</v>
      </c>
      <c r="F12" s="20" t="s">
        <v>6</v>
      </c>
      <c r="G12" s="21">
        <v>5591.2049999999999</v>
      </c>
      <c r="H12" s="21">
        <v>5652.2359999999999</v>
      </c>
      <c r="I12" s="21">
        <v>5979.5709999999999</v>
      </c>
      <c r="J12" s="21">
        <v>6074.2690000000002</v>
      </c>
      <c r="K12" s="21">
        <v>6198.9520000000002</v>
      </c>
      <c r="L12" s="21">
        <v>6331.6</v>
      </c>
      <c r="M12" s="21">
        <v>6471.9040000000005</v>
      </c>
      <c r="N12" s="21">
        <v>6593.7939999999999</v>
      </c>
      <c r="O12" s="21">
        <v>6721.9449999999997</v>
      </c>
      <c r="P12" s="21">
        <v>6848.95</v>
      </c>
      <c r="Q12" s="21">
        <v>6985.567</v>
      </c>
      <c r="R12" s="21">
        <v>7115.8590000000004</v>
      </c>
      <c r="S12" s="21">
        <v>7236.1120000000001</v>
      </c>
      <c r="T12" s="21">
        <v>7362.665</v>
      </c>
      <c r="U12" s="21">
        <v>7506.37</v>
      </c>
      <c r="V12" s="21">
        <v>7670.8119999999999</v>
      </c>
      <c r="W12" s="21">
        <v>7853.8779999999997</v>
      </c>
      <c r="X12" s="21">
        <v>8064.0240000000003</v>
      </c>
      <c r="Y12" s="21">
        <v>8242.39</v>
      </c>
      <c r="Z12" s="21">
        <v>8380.8539999999994</v>
      </c>
      <c r="AA12" s="21">
        <v>8463.7049999999999</v>
      </c>
      <c r="AB12" s="21">
        <v>8521.7189999999991</v>
      </c>
      <c r="AC12" s="21">
        <v>8581.6200000000008</v>
      </c>
      <c r="AD12" s="21">
        <v>8637.7870000000003</v>
      </c>
      <c r="AE12" s="21">
        <v>8709.0360000000001</v>
      </c>
      <c r="AF12" s="21">
        <v>8786.0310000000009</v>
      </c>
      <c r="AG12" s="21">
        <v>8863.4699999999993</v>
      </c>
      <c r="AH12" s="21">
        <v>8953.616</v>
      </c>
      <c r="AI12" s="21">
        <v>9053.9670000000006</v>
      </c>
      <c r="AJ12" s="21">
        <v>9160.33</v>
      </c>
      <c r="AK12" s="21">
        <v>9264.6820000000007</v>
      </c>
      <c r="AL12" s="21">
        <v>9375.1830000000009</v>
      </c>
      <c r="AM12" s="21">
        <v>9489.8250000000007</v>
      </c>
      <c r="AN12" s="21">
        <v>9607.5859999999993</v>
      </c>
      <c r="AO12" s="21">
        <v>9987.393</v>
      </c>
      <c r="AP12" s="21">
        <v>10122.41</v>
      </c>
      <c r="AQ12" s="21">
        <v>10255.89</v>
      </c>
      <c r="AR12" s="21">
        <v>10387.69</v>
      </c>
      <c r="AS12" s="21">
        <v>10518.76</v>
      </c>
      <c r="AT12" s="21">
        <v>10644.66</v>
      </c>
      <c r="AU12" s="21">
        <v>10769.21</v>
      </c>
      <c r="AV12" s="21">
        <v>10894.15</v>
      </c>
      <c r="AW12" s="21">
        <v>11025.58</v>
      </c>
      <c r="AX12" s="21">
        <v>11162.86</v>
      </c>
      <c r="AY12" s="21">
        <v>11298.53</v>
      </c>
      <c r="AZ12" s="21">
        <v>11430.62</v>
      </c>
      <c r="BA12" s="21">
        <v>11566.96</v>
      </c>
      <c r="BB12" s="21">
        <v>11706.13</v>
      </c>
      <c r="BC12" s="21">
        <v>11844.66</v>
      </c>
      <c r="BD12" s="21">
        <v>11979.64</v>
      </c>
      <c r="BE12" s="21">
        <v>12112.14</v>
      </c>
      <c r="BF12" s="21">
        <v>12245.14</v>
      </c>
      <c r="BG12" s="21">
        <v>12376.78</v>
      </c>
      <c r="BH12" s="21">
        <v>12513.72</v>
      </c>
      <c r="BI12" s="21">
        <v>12638.53</v>
      </c>
      <c r="BJ12" s="21">
        <v>12763.92</v>
      </c>
      <c r="BK12" s="21">
        <v>12892.11</v>
      </c>
      <c r="BL12" s="21">
        <v>13024.07</v>
      </c>
      <c r="BM12" s="21">
        <v>13159.07</v>
      </c>
      <c r="BN12" s="21">
        <v>13293.89</v>
      </c>
      <c r="BO12" s="21">
        <v>13428.97</v>
      </c>
      <c r="BP12" s="21">
        <v>13563.67</v>
      </c>
      <c r="BQ12" s="22">
        <v>13699.61</v>
      </c>
    </row>
    <row r="13" spans="1:69">
      <c r="A13" s="23" t="s">
        <v>13</v>
      </c>
      <c r="B13" s="23" t="s">
        <v>2</v>
      </c>
      <c r="C13" s="23" t="s">
        <v>3</v>
      </c>
      <c r="D13" s="23" t="s">
        <v>4</v>
      </c>
      <c r="E13" s="23" t="s">
        <v>5</v>
      </c>
      <c r="F13" s="23" t="s">
        <v>6</v>
      </c>
      <c r="G13" s="24">
        <v>5591.2049999999999</v>
      </c>
      <c r="H13" s="24">
        <v>5652.2359999999999</v>
      </c>
      <c r="I13" s="24">
        <v>5979.5709999999999</v>
      </c>
      <c r="J13" s="24">
        <v>6074.2690000000002</v>
      </c>
      <c r="K13" s="24">
        <v>6198.9520000000002</v>
      </c>
      <c r="L13" s="24">
        <v>6331.6</v>
      </c>
      <c r="M13" s="24">
        <v>6471.9040000000005</v>
      </c>
      <c r="N13" s="24">
        <v>6593.7939999999999</v>
      </c>
      <c r="O13" s="24">
        <v>6721.9449999999997</v>
      </c>
      <c r="P13" s="24">
        <v>6848.95</v>
      </c>
      <c r="Q13" s="24">
        <v>6985.567</v>
      </c>
      <c r="R13" s="24">
        <v>7115.8590000000004</v>
      </c>
      <c r="S13" s="24">
        <v>7236.1120000000001</v>
      </c>
      <c r="T13" s="24">
        <v>7362.665</v>
      </c>
      <c r="U13" s="24">
        <v>7506.37</v>
      </c>
      <c r="V13" s="24">
        <v>7670.8119999999999</v>
      </c>
      <c r="W13" s="24">
        <v>7853.8779999999997</v>
      </c>
      <c r="X13" s="24">
        <v>8064.0240000000003</v>
      </c>
      <c r="Y13" s="24">
        <v>8242.39</v>
      </c>
      <c r="Z13" s="24">
        <v>8380.8539999999994</v>
      </c>
      <c r="AA13" s="24">
        <v>8463.7049999999999</v>
      </c>
      <c r="AB13" s="24">
        <v>8521.7189999999991</v>
      </c>
      <c r="AC13" s="24">
        <v>8581.6200000000008</v>
      </c>
      <c r="AD13" s="24">
        <v>8637.7870000000003</v>
      </c>
      <c r="AE13" s="24">
        <v>8709.0360000000001</v>
      </c>
      <c r="AF13" s="24">
        <v>8786.0310000000009</v>
      </c>
      <c r="AG13" s="24">
        <v>8863.4699999999993</v>
      </c>
      <c r="AH13" s="24">
        <v>8953.616</v>
      </c>
      <c r="AI13" s="24">
        <v>9053.9670000000006</v>
      </c>
      <c r="AJ13" s="24">
        <v>9160.33</v>
      </c>
      <c r="AK13" s="24">
        <v>9264.6820000000007</v>
      </c>
      <c r="AL13" s="24">
        <v>9375.1830000000009</v>
      </c>
      <c r="AM13" s="24">
        <v>9483.4349999999995</v>
      </c>
      <c r="AN13" s="24">
        <v>9596.3019999999997</v>
      </c>
      <c r="AO13" s="24">
        <v>9970.902</v>
      </c>
      <c r="AP13" s="24">
        <v>10100.99</v>
      </c>
      <c r="AQ13" s="24">
        <v>10229.67</v>
      </c>
      <c r="AR13" s="24">
        <v>10356.67</v>
      </c>
      <c r="AS13" s="24">
        <v>10483.120000000001</v>
      </c>
      <c r="AT13" s="24">
        <v>10604.49</v>
      </c>
      <c r="AU13" s="24">
        <v>10724.53</v>
      </c>
      <c r="AV13" s="24">
        <v>10844.91</v>
      </c>
      <c r="AW13" s="24">
        <v>10971.67</v>
      </c>
      <c r="AX13" s="24">
        <v>11104.23</v>
      </c>
      <c r="AY13" s="24">
        <v>11235.21</v>
      </c>
      <c r="AZ13" s="24">
        <v>11362.57</v>
      </c>
      <c r="BA13" s="24">
        <v>11494.12</v>
      </c>
      <c r="BB13" s="24">
        <v>11628.42</v>
      </c>
      <c r="BC13" s="24">
        <v>11762.19</v>
      </c>
      <c r="BD13" s="24">
        <v>11892.4</v>
      </c>
      <c r="BE13" s="24">
        <v>12020.17</v>
      </c>
      <c r="BF13" s="24">
        <v>12148.48</v>
      </c>
      <c r="BG13" s="24">
        <v>12275.41</v>
      </c>
      <c r="BH13" s="24">
        <v>12407.58</v>
      </c>
      <c r="BI13" s="24">
        <v>12527.64</v>
      </c>
      <c r="BJ13" s="24">
        <v>12648.25</v>
      </c>
      <c r="BK13" s="24">
        <v>12771.53</v>
      </c>
      <c r="BL13" s="24">
        <v>12898.48</v>
      </c>
      <c r="BM13" s="24">
        <v>13028.39</v>
      </c>
      <c r="BN13" s="24">
        <v>13158.09</v>
      </c>
      <c r="BO13" s="24">
        <v>13288.03</v>
      </c>
      <c r="BP13" s="24">
        <v>13417.52</v>
      </c>
      <c r="BQ13" s="25">
        <v>13548.15</v>
      </c>
    </row>
    <row r="14" spans="1:69">
      <c r="A14" s="23" t="s">
        <v>14</v>
      </c>
      <c r="B14" s="23" t="s">
        <v>2</v>
      </c>
      <c r="C14" s="23" t="s">
        <v>3</v>
      </c>
      <c r="D14" s="23" t="s">
        <v>4</v>
      </c>
      <c r="E14" s="23" t="s">
        <v>5</v>
      </c>
      <c r="F14" s="23" t="s">
        <v>6</v>
      </c>
      <c r="G14" s="24">
        <v>5591.2049999999999</v>
      </c>
      <c r="H14" s="24">
        <v>5652.2359999999999</v>
      </c>
      <c r="I14" s="24">
        <v>5979.5709999999999</v>
      </c>
      <c r="J14" s="24">
        <v>6074.2690000000002</v>
      </c>
      <c r="K14" s="24">
        <v>6198.9520000000002</v>
      </c>
      <c r="L14" s="24">
        <v>6331.6</v>
      </c>
      <c r="M14" s="24">
        <v>6471.9040000000005</v>
      </c>
      <c r="N14" s="24">
        <v>6593.7939999999999</v>
      </c>
      <c r="O14" s="24">
        <v>6721.9449999999997</v>
      </c>
      <c r="P14" s="24">
        <v>6848.95</v>
      </c>
      <c r="Q14" s="24">
        <v>6985.567</v>
      </c>
      <c r="R14" s="24">
        <v>7115.8590000000004</v>
      </c>
      <c r="S14" s="24">
        <v>7236.1120000000001</v>
      </c>
      <c r="T14" s="24">
        <v>7362.665</v>
      </c>
      <c r="U14" s="24">
        <v>7506.37</v>
      </c>
      <c r="V14" s="24">
        <v>7670.8119999999999</v>
      </c>
      <c r="W14" s="24">
        <v>7853.8779999999997</v>
      </c>
      <c r="X14" s="24">
        <v>8064.0240000000003</v>
      </c>
      <c r="Y14" s="24">
        <v>8242.39</v>
      </c>
      <c r="Z14" s="24">
        <v>8380.8539999999994</v>
      </c>
      <c r="AA14" s="24">
        <v>8463.7049999999999</v>
      </c>
      <c r="AB14" s="24">
        <v>8521.7189999999991</v>
      </c>
      <c r="AC14" s="24">
        <v>8581.6200000000008</v>
      </c>
      <c r="AD14" s="24">
        <v>8637.7870000000003</v>
      </c>
      <c r="AE14" s="24">
        <v>8709.0360000000001</v>
      </c>
      <c r="AF14" s="24">
        <v>8786.0310000000009</v>
      </c>
      <c r="AG14" s="24">
        <v>8863.4699999999993</v>
      </c>
      <c r="AH14" s="24">
        <v>8953.616</v>
      </c>
      <c r="AI14" s="24">
        <v>9053.9670000000006</v>
      </c>
      <c r="AJ14" s="24">
        <v>9160.33</v>
      </c>
      <c r="AK14" s="24">
        <v>9264.6820000000007</v>
      </c>
      <c r="AL14" s="24">
        <v>9375.1830000000009</v>
      </c>
      <c r="AM14" s="24">
        <v>9495.8610000000008</v>
      </c>
      <c r="AN14" s="24">
        <v>9619.6389999999992</v>
      </c>
      <c r="AO14" s="24">
        <v>10006.049999999999</v>
      </c>
      <c r="AP14" s="24">
        <v>10147.33</v>
      </c>
      <c r="AQ14" s="24">
        <v>10287.040000000001</v>
      </c>
      <c r="AR14" s="24">
        <v>10425.07</v>
      </c>
      <c r="AS14" s="24">
        <v>10562.35</v>
      </c>
      <c r="AT14" s="24">
        <v>10694.27</v>
      </c>
      <c r="AU14" s="24">
        <v>10824.81</v>
      </c>
      <c r="AV14" s="24">
        <v>10955.85</v>
      </c>
      <c r="AW14" s="24">
        <v>11093.58</v>
      </c>
      <c r="AX14" s="24">
        <v>11237.22</v>
      </c>
      <c r="AY14" s="24">
        <v>11379.21</v>
      </c>
      <c r="AZ14" s="24">
        <v>11517.69</v>
      </c>
      <c r="BA14" s="24">
        <v>11660.6</v>
      </c>
      <c r="BB14" s="24">
        <v>11806.39</v>
      </c>
      <c r="BC14" s="24">
        <v>11951.54</v>
      </c>
      <c r="BD14" s="24">
        <v>12093.08</v>
      </c>
      <c r="BE14" s="24">
        <v>12232.09</v>
      </c>
      <c r="BF14" s="24">
        <v>12371.56</v>
      </c>
      <c r="BG14" s="24">
        <v>12509.68</v>
      </c>
      <c r="BH14" s="24">
        <v>12653.13</v>
      </c>
      <c r="BI14" s="24">
        <v>12784.24</v>
      </c>
      <c r="BJ14" s="24">
        <v>12915.92</v>
      </c>
      <c r="BK14" s="24">
        <v>13050.56</v>
      </c>
      <c r="BL14" s="24">
        <v>13189.1</v>
      </c>
      <c r="BM14" s="24">
        <v>13330.81</v>
      </c>
      <c r="BN14" s="24">
        <v>13472.35</v>
      </c>
      <c r="BO14" s="24">
        <v>13614.19</v>
      </c>
      <c r="BP14" s="24">
        <v>13755.68</v>
      </c>
      <c r="BQ14" s="25">
        <v>13898.45</v>
      </c>
    </row>
    <row r="15" spans="1:69">
      <c r="A15" s="26" t="s">
        <v>15</v>
      </c>
      <c r="B15" s="26" t="s">
        <v>2</v>
      </c>
      <c r="C15" s="26" t="s">
        <v>3</v>
      </c>
      <c r="D15" s="26" t="s">
        <v>4</v>
      </c>
      <c r="E15" s="26" t="s">
        <v>5</v>
      </c>
      <c r="F15" s="26" t="s">
        <v>6</v>
      </c>
      <c r="G15" s="27">
        <v>5591.2049999999999</v>
      </c>
      <c r="H15" s="27">
        <v>5652.2359999999999</v>
      </c>
      <c r="I15" s="27">
        <v>5979.5709999999999</v>
      </c>
      <c r="J15" s="27">
        <v>6074.2690000000002</v>
      </c>
      <c r="K15" s="27">
        <v>6198.9520000000002</v>
      </c>
      <c r="L15" s="27">
        <v>6331.6</v>
      </c>
      <c r="M15" s="27">
        <v>6471.9040000000005</v>
      </c>
      <c r="N15" s="27">
        <v>6593.7939999999999</v>
      </c>
      <c r="O15" s="27">
        <v>6721.9449999999997</v>
      </c>
      <c r="P15" s="27">
        <v>6848.95</v>
      </c>
      <c r="Q15" s="27">
        <v>6985.567</v>
      </c>
      <c r="R15" s="27">
        <v>7115.8590000000004</v>
      </c>
      <c r="S15" s="27">
        <v>7236.1120000000001</v>
      </c>
      <c r="T15" s="27">
        <v>7362.665</v>
      </c>
      <c r="U15" s="27">
        <v>7506.37</v>
      </c>
      <c r="V15" s="27">
        <v>7670.8119999999999</v>
      </c>
      <c r="W15" s="27">
        <v>7853.8779999999997</v>
      </c>
      <c r="X15" s="27">
        <v>8064.0240000000003</v>
      </c>
      <c r="Y15" s="27">
        <v>8242.39</v>
      </c>
      <c r="Z15" s="27">
        <v>8380.8539999999994</v>
      </c>
      <c r="AA15" s="27">
        <v>8463.7049999999999</v>
      </c>
      <c r="AB15" s="27">
        <v>8521.7189999999991</v>
      </c>
      <c r="AC15" s="27">
        <v>8581.6200000000008</v>
      </c>
      <c r="AD15" s="27">
        <v>8637.7870000000003</v>
      </c>
      <c r="AE15" s="27">
        <v>8709.0360000000001</v>
      </c>
      <c r="AF15" s="27">
        <v>8786.0310000000009</v>
      </c>
      <c r="AG15" s="27">
        <v>8863.4699999999993</v>
      </c>
      <c r="AH15" s="27">
        <v>8953.616</v>
      </c>
      <c r="AI15" s="27">
        <v>9053.9670000000006</v>
      </c>
      <c r="AJ15" s="27">
        <v>9160.33</v>
      </c>
      <c r="AK15" s="27">
        <v>9264.6820000000007</v>
      </c>
      <c r="AL15" s="27">
        <v>9375.1830000000009</v>
      </c>
      <c r="AM15" s="27">
        <v>9489.8250000000007</v>
      </c>
      <c r="AN15" s="27">
        <v>9607.5859999999993</v>
      </c>
      <c r="AO15" s="27">
        <v>9987.393</v>
      </c>
      <c r="AP15" s="27">
        <v>10122.41</v>
      </c>
      <c r="AQ15" s="27">
        <v>10255.89</v>
      </c>
      <c r="AR15" s="27">
        <v>10387.69</v>
      </c>
      <c r="AS15" s="27">
        <v>10518.76</v>
      </c>
      <c r="AT15" s="27">
        <v>10644.66</v>
      </c>
      <c r="AU15" s="27">
        <v>10769.21</v>
      </c>
      <c r="AV15" s="27">
        <v>10894.15</v>
      </c>
      <c r="AW15" s="27">
        <v>11025.58</v>
      </c>
      <c r="AX15" s="27">
        <v>11162.86</v>
      </c>
      <c r="AY15" s="27">
        <v>11298.53</v>
      </c>
      <c r="AZ15" s="27">
        <v>11430.62</v>
      </c>
      <c r="BA15" s="27">
        <v>11566.96</v>
      </c>
      <c r="BB15" s="27">
        <v>11706.13</v>
      </c>
      <c r="BC15" s="27">
        <v>11844.66</v>
      </c>
      <c r="BD15" s="27">
        <v>11979.64</v>
      </c>
      <c r="BE15" s="27">
        <v>12112.14</v>
      </c>
      <c r="BF15" s="27">
        <v>12245.14</v>
      </c>
      <c r="BG15" s="27">
        <v>12376.78</v>
      </c>
      <c r="BH15" s="27">
        <v>12513.72</v>
      </c>
      <c r="BI15" s="27">
        <v>12638.53</v>
      </c>
      <c r="BJ15" s="27">
        <v>12763.92</v>
      </c>
      <c r="BK15" s="27">
        <v>12892.11</v>
      </c>
      <c r="BL15" s="27">
        <v>13024.07</v>
      </c>
      <c r="BM15" s="27">
        <v>13159.07</v>
      </c>
      <c r="BN15" s="27">
        <v>13293.89</v>
      </c>
      <c r="BO15" s="27">
        <v>13428.97</v>
      </c>
      <c r="BP15" s="27">
        <v>13563.67</v>
      </c>
      <c r="BQ15" s="28">
        <v>13699.61</v>
      </c>
    </row>
    <row r="16" spans="1:69">
      <c r="A16" s="26" t="s">
        <v>16</v>
      </c>
      <c r="B16" s="26" t="s">
        <v>2</v>
      </c>
      <c r="C16" s="26" t="s">
        <v>3</v>
      </c>
      <c r="D16" s="26" t="s">
        <v>4</v>
      </c>
      <c r="E16" s="26" t="s">
        <v>5</v>
      </c>
      <c r="F16" s="26" t="s">
        <v>6</v>
      </c>
      <c r="G16" s="27">
        <v>5591.2049999999999</v>
      </c>
      <c r="H16" s="27">
        <v>5652.2359999999999</v>
      </c>
      <c r="I16" s="27">
        <v>5979.5709999999999</v>
      </c>
      <c r="J16" s="27">
        <v>6074.2690000000002</v>
      </c>
      <c r="K16" s="27">
        <v>6198.9520000000002</v>
      </c>
      <c r="L16" s="27">
        <v>6331.6</v>
      </c>
      <c r="M16" s="27">
        <v>6471.9040000000005</v>
      </c>
      <c r="N16" s="27">
        <v>6593.7939999999999</v>
      </c>
      <c r="O16" s="27">
        <v>6721.9449999999997</v>
      </c>
      <c r="P16" s="27">
        <v>6848.95</v>
      </c>
      <c r="Q16" s="27">
        <v>6985.567</v>
      </c>
      <c r="R16" s="27">
        <v>7115.8590000000004</v>
      </c>
      <c r="S16" s="27">
        <v>7236.1120000000001</v>
      </c>
      <c r="T16" s="27">
        <v>7362.665</v>
      </c>
      <c r="U16" s="27">
        <v>7506.37</v>
      </c>
      <c r="V16" s="27">
        <v>7670.8119999999999</v>
      </c>
      <c r="W16" s="27">
        <v>7853.8779999999997</v>
      </c>
      <c r="X16" s="27">
        <v>8064.0240000000003</v>
      </c>
      <c r="Y16" s="27">
        <v>8242.39</v>
      </c>
      <c r="Z16" s="27">
        <v>8380.8539999999994</v>
      </c>
      <c r="AA16" s="27">
        <v>8463.7049999999999</v>
      </c>
      <c r="AB16" s="27">
        <v>8521.7189999999991</v>
      </c>
      <c r="AC16" s="27">
        <v>8581.6200000000008</v>
      </c>
      <c r="AD16" s="27">
        <v>8637.7870000000003</v>
      </c>
      <c r="AE16" s="27">
        <v>8709.0360000000001</v>
      </c>
      <c r="AF16" s="27">
        <v>8786.0310000000009</v>
      </c>
      <c r="AG16" s="27">
        <v>8863.4699999999993</v>
      </c>
      <c r="AH16" s="27">
        <v>8953.616</v>
      </c>
      <c r="AI16" s="27">
        <v>9053.9670000000006</v>
      </c>
      <c r="AJ16" s="27">
        <v>9160.33</v>
      </c>
      <c r="AK16" s="27">
        <v>9264.6820000000007</v>
      </c>
      <c r="AL16" s="27">
        <v>9375.1830000000009</v>
      </c>
      <c r="AM16" s="27">
        <v>9483.4349999999995</v>
      </c>
      <c r="AN16" s="27">
        <v>9596.3019999999997</v>
      </c>
      <c r="AO16" s="27">
        <v>9970.902</v>
      </c>
      <c r="AP16" s="27">
        <v>10100.99</v>
      </c>
      <c r="AQ16" s="27">
        <v>10229.67</v>
      </c>
      <c r="AR16" s="27">
        <v>10356.67</v>
      </c>
      <c r="AS16" s="27">
        <v>10483.120000000001</v>
      </c>
      <c r="AT16" s="27">
        <v>10604.49</v>
      </c>
      <c r="AU16" s="27">
        <v>10724.53</v>
      </c>
      <c r="AV16" s="27">
        <v>10844.91</v>
      </c>
      <c r="AW16" s="27">
        <v>10971.67</v>
      </c>
      <c r="AX16" s="27">
        <v>11104.23</v>
      </c>
      <c r="AY16" s="27">
        <v>11235.21</v>
      </c>
      <c r="AZ16" s="27">
        <v>11362.57</v>
      </c>
      <c r="BA16" s="27">
        <v>11494.12</v>
      </c>
      <c r="BB16" s="27">
        <v>11628.42</v>
      </c>
      <c r="BC16" s="27">
        <v>11762.19</v>
      </c>
      <c r="BD16" s="27">
        <v>11892.4</v>
      </c>
      <c r="BE16" s="27">
        <v>12020.17</v>
      </c>
      <c r="BF16" s="27">
        <v>12148.48</v>
      </c>
      <c r="BG16" s="27">
        <v>12275.41</v>
      </c>
      <c r="BH16" s="27">
        <v>12407.58</v>
      </c>
      <c r="BI16" s="27">
        <v>12527.64</v>
      </c>
      <c r="BJ16" s="27">
        <v>12648.25</v>
      </c>
      <c r="BK16" s="27">
        <v>12771.53</v>
      </c>
      <c r="BL16" s="27">
        <v>12898.48</v>
      </c>
      <c r="BM16" s="27">
        <v>13028.39</v>
      </c>
      <c r="BN16" s="27">
        <v>13158.09</v>
      </c>
      <c r="BO16" s="27">
        <v>13288.03</v>
      </c>
      <c r="BP16" s="27">
        <v>13417.52</v>
      </c>
      <c r="BQ16" s="28">
        <v>13548.15</v>
      </c>
    </row>
    <row r="17" spans="1:69">
      <c r="A17" s="26" t="s">
        <v>17</v>
      </c>
      <c r="B17" s="26" t="s">
        <v>2</v>
      </c>
      <c r="C17" s="26" t="s">
        <v>3</v>
      </c>
      <c r="D17" s="26" t="s">
        <v>4</v>
      </c>
      <c r="E17" s="26" t="s">
        <v>5</v>
      </c>
      <c r="F17" s="26" t="s">
        <v>6</v>
      </c>
      <c r="G17" s="27">
        <v>5591.2049999999999</v>
      </c>
      <c r="H17" s="27">
        <v>5652.2359999999999</v>
      </c>
      <c r="I17" s="27">
        <v>5979.5709999999999</v>
      </c>
      <c r="J17" s="27">
        <v>6074.2690000000002</v>
      </c>
      <c r="K17" s="27">
        <v>6198.9520000000002</v>
      </c>
      <c r="L17" s="27">
        <v>6331.6</v>
      </c>
      <c r="M17" s="27">
        <v>6471.9040000000005</v>
      </c>
      <c r="N17" s="27">
        <v>6593.7939999999999</v>
      </c>
      <c r="O17" s="27">
        <v>6721.9449999999997</v>
      </c>
      <c r="P17" s="27">
        <v>6848.95</v>
      </c>
      <c r="Q17" s="27">
        <v>6985.567</v>
      </c>
      <c r="R17" s="27">
        <v>7115.8590000000004</v>
      </c>
      <c r="S17" s="27">
        <v>7236.1120000000001</v>
      </c>
      <c r="T17" s="27">
        <v>7362.665</v>
      </c>
      <c r="U17" s="27">
        <v>7506.37</v>
      </c>
      <c r="V17" s="27">
        <v>7670.8119999999999</v>
      </c>
      <c r="W17" s="27">
        <v>7853.8779999999997</v>
      </c>
      <c r="X17" s="27">
        <v>8064.0240000000003</v>
      </c>
      <c r="Y17" s="27">
        <v>8242.39</v>
      </c>
      <c r="Z17" s="27">
        <v>8380.8539999999994</v>
      </c>
      <c r="AA17" s="27">
        <v>8463.7049999999999</v>
      </c>
      <c r="AB17" s="27">
        <v>8521.7189999999991</v>
      </c>
      <c r="AC17" s="27">
        <v>8581.6200000000008</v>
      </c>
      <c r="AD17" s="27">
        <v>8637.7870000000003</v>
      </c>
      <c r="AE17" s="27">
        <v>8709.0360000000001</v>
      </c>
      <c r="AF17" s="27">
        <v>8786.0310000000009</v>
      </c>
      <c r="AG17" s="27">
        <v>8863.4699999999993</v>
      </c>
      <c r="AH17" s="27">
        <v>8953.616</v>
      </c>
      <c r="AI17" s="27">
        <v>9053.9670000000006</v>
      </c>
      <c r="AJ17" s="27">
        <v>9160.33</v>
      </c>
      <c r="AK17" s="27">
        <v>9264.6820000000007</v>
      </c>
      <c r="AL17" s="27">
        <v>9375.1830000000009</v>
      </c>
      <c r="AM17" s="27">
        <v>9495.8610000000008</v>
      </c>
      <c r="AN17" s="27">
        <v>9619.6389999999992</v>
      </c>
      <c r="AO17" s="27">
        <v>10006.049999999999</v>
      </c>
      <c r="AP17" s="27">
        <v>10147.33</v>
      </c>
      <c r="AQ17" s="27">
        <v>10287.040000000001</v>
      </c>
      <c r="AR17" s="27">
        <v>10425.07</v>
      </c>
      <c r="AS17" s="27">
        <v>10562.35</v>
      </c>
      <c r="AT17" s="27">
        <v>10694.27</v>
      </c>
      <c r="AU17" s="27">
        <v>10824.81</v>
      </c>
      <c r="AV17" s="27">
        <v>10955.85</v>
      </c>
      <c r="AW17" s="27">
        <v>11093.58</v>
      </c>
      <c r="AX17" s="27">
        <v>11237.22</v>
      </c>
      <c r="AY17" s="27">
        <v>11379.21</v>
      </c>
      <c r="AZ17" s="27">
        <v>11517.69</v>
      </c>
      <c r="BA17" s="27">
        <v>11660.6</v>
      </c>
      <c r="BB17" s="27">
        <v>11806.39</v>
      </c>
      <c r="BC17" s="27">
        <v>11951.54</v>
      </c>
      <c r="BD17" s="27">
        <v>12093.08</v>
      </c>
      <c r="BE17" s="27">
        <v>12232.09</v>
      </c>
      <c r="BF17" s="27">
        <v>12371.56</v>
      </c>
      <c r="BG17" s="27">
        <v>12509.68</v>
      </c>
      <c r="BH17" s="27">
        <v>12653.13</v>
      </c>
      <c r="BI17" s="27">
        <v>12784.24</v>
      </c>
      <c r="BJ17" s="27">
        <v>12915.92</v>
      </c>
      <c r="BK17" s="27">
        <v>13050.56</v>
      </c>
      <c r="BL17" s="27">
        <v>13189.1</v>
      </c>
      <c r="BM17" s="27">
        <v>13330.81</v>
      </c>
      <c r="BN17" s="27">
        <v>13472.35</v>
      </c>
      <c r="BO17" s="27">
        <v>13614.19</v>
      </c>
      <c r="BP17" s="27">
        <v>13755.68</v>
      </c>
      <c r="BQ17" s="28">
        <v>13898.45</v>
      </c>
    </row>
    <row r="19" spans="1:69">
      <c r="F19" s="1" t="s">
        <v>18</v>
      </c>
      <c r="G19" s="1">
        <v>1988</v>
      </c>
      <c r="H19" s="1">
        <v>1989</v>
      </c>
      <c r="I19" s="1">
        <v>1990</v>
      </c>
      <c r="J19" s="1">
        <v>1991</v>
      </c>
      <c r="K19" s="1">
        <v>1992</v>
      </c>
      <c r="L19" s="1">
        <v>1993</v>
      </c>
      <c r="M19" s="1">
        <v>1994</v>
      </c>
      <c r="N19" s="1">
        <v>1995</v>
      </c>
      <c r="O19" s="1">
        <v>1996</v>
      </c>
      <c r="P19" s="1">
        <v>1997</v>
      </c>
      <c r="Q19" s="1">
        <v>1998</v>
      </c>
      <c r="R19" s="1">
        <v>1999</v>
      </c>
      <c r="S19" s="1">
        <v>2000</v>
      </c>
      <c r="T19" s="1">
        <v>2001</v>
      </c>
      <c r="U19" s="1">
        <v>2002</v>
      </c>
      <c r="V19" s="1">
        <v>2003</v>
      </c>
      <c r="W19" s="1">
        <v>2004</v>
      </c>
      <c r="X19" s="1">
        <v>2005</v>
      </c>
      <c r="Y19" s="1">
        <v>2006</v>
      </c>
      <c r="Z19" s="1">
        <v>2007</v>
      </c>
      <c r="AA19" s="1">
        <v>2008</v>
      </c>
      <c r="AB19" s="1">
        <v>2009</v>
      </c>
      <c r="AC19" s="1">
        <v>2010</v>
      </c>
      <c r="AD19" s="1">
        <v>2011</v>
      </c>
      <c r="AE19" s="1">
        <v>2012</v>
      </c>
      <c r="AF19" s="1">
        <v>2013</v>
      </c>
      <c r="AG19" s="1">
        <v>2014</v>
      </c>
      <c r="AH19" s="1">
        <v>2015</v>
      </c>
      <c r="AI19" s="1">
        <v>2016</v>
      </c>
      <c r="AJ19" s="1">
        <v>2017</v>
      </c>
      <c r="AK19" s="1">
        <v>2018</v>
      </c>
      <c r="AL19" s="1">
        <v>2019</v>
      </c>
      <c r="AM19" s="1">
        <v>2020</v>
      </c>
      <c r="AN19" s="1">
        <v>2021</v>
      </c>
      <c r="AO19" s="1">
        <v>2022</v>
      </c>
      <c r="AP19" s="1">
        <v>2023</v>
      </c>
      <c r="AQ19" s="1">
        <v>2024</v>
      </c>
      <c r="AR19" s="1">
        <v>2025</v>
      </c>
      <c r="AS19" s="1">
        <v>2026</v>
      </c>
      <c r="AT19" s="1">
        <v>2027</v>
      </c>
      <c r="AU19" s="1">
        <v>2028</v>
      </c>
      <c r="AV19" s="1">
        <v>2029</v>
      </c>
      <c r="AW19" s="1">
        <v>2030</v>
      </c>
      <c r="AX19" s="1">
        <v>2031</v>
      </c>
      <c r="AY19" s="1">
        <v>2032</v>
      </c>
      <c r="AZ19" s="1">
        <v>2033</v>
      </c>
      <c r="BA19" s="1">
        <v>2034</v>
      </c>
      <c r="BB19" s="1">
        <v>2035</v>
      </c>
      <c r="BC19" s="1">
        <v>2036</v>
      </c>
      <c r="BD19" s="1">
        <v>2037</v>
      </c>
      <c r="BE19" s="1">
        <v>2038</v>
      </c>
      <c r="BF19" s="1">
        <v>2039</v>
      </c>
      <c r="BG19" s="1">
        <v>2040</v>
      </c>
      <c r="BH19" s="1">
        <v>2041</v>
      </c>
      <c r="BI19" s="1">
        <v>2042</v>
      </c>
      <c r="BJ19" s="1">
        <v>2043</v>
      </c>
      <c r="BK19" s="1">
        <v>2044</v>
      </c>
      <c r="BL19" s="1">
        <v>2045</v>
      </c>
      <c r="BM19" s="1">
        <v>2046</v>
      </c>
      <c r="BN19" s="1">
        <v>2047</v>
      </c>
      <c r="BO19" s="1">
        <v>2048</v>
      </c>
      <c r="BP19" s="1">
        <v>2049</v>
      </c>
      <c r="BQ19" s="1">
        <v>2050</v>
      </c>
    </row>
    <row r="20" spans="1:69">
      <c r="F20" s="1" t="s">
        <v>7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29">
        <v>0.99932664722479059</v>
      </c>
      <c r="AN20" s="29">
        <v>0.99882551142399356</v>
      </c>
      <c r="AO20" s="29">
        <v>0.99834192419275769</v>
      </c>
      <c r="AP20" s="29">
        <v>0.99787231469048154</v>
      </c>
      <c r="AQ20" s="29">
        <v>0.99742507039253003</v>
      </c>
      <c r="AR20" s="29">
        <v>0.99698799969790564</v>
      </c>
      <c r="AS20" s="29">
        <v>0.99657850324997965</v>
      </c>
      <c r="AT20" s="29">
        <v>0.99618386698884431</v>
      </c>
      <c r="AU20" s="29">
        <v>0.99579898671251466</v>
      </c>
      <c r="AV20" s="29">
        <v>0.99541693504434425</v>
      </c>
      <c r="AW20" s="29">
        <v>0.99503695174725126</v>
      </c>
      <c r="AX20" s="29">
        <v>0.99466199809250411</v>
      </c>
      <c r="AY20" s="29">
        <v>0.99429712768502909</v>
      </c>
      <c r="AZ20" s="29">
        <v>0.99393631207048871</v>
      </c>
      <c r="BA20" s="29">
        <v>0.99357830798597824</v>
      </c>
      <c r="BB20" s="29">
        <v>0.99322471250722377</v>
      </c>
      <c r="BC20" s="29">
        <v>0.99288626540909974</v>
      </c>
      <c r="BD20" s="29">
        <v>0.99255156540988787</v>
      </c>
      <c r="BE20" s="29">
        <v>0.99222657510816237</v>
      </c>
      <c r="BF20" s="29">
        <v>0.99191101949077165</v>
      </c>
      <c r="BG20" s="29">
        <v>0.99159792291706872</v>
      </c>
      <c r="BH20" s="29">
        <v>0.99129298312396896</v>
      </c>
      <c r="BI20" s="29">
        <v>0.99098895958946542</v>
      </c>
      <c r="BJ20" s="29">
        <v>0.9906909713137052</v>
      </c>
      <c r="BK20" s="29">
        <v>0.99038839034756698</v>
      </c>
      <c r="BL20" s="29">
        <v>0.9900864388811873</v>
      </c>
      <c r="BM20" s="29">
        <v>0.9897887707987445</v>
      </c>
      <c r="BN20" s="29">
        <v>0.98949142095552189</v>
      </c>
      <c r="BO20" s="29">
        <v>0.98920024554630082</v>
      </c>
      <c r="BP20" s="29">
        <v>0.98890809791363798</v>
      </c>
      <c r="BQ20" s="29">
        <v>0.98861581872515225</v>
      </c>
    </row>
    <row r="21" spans="1:69">
      <c r="F21" s="1" t="s">
        <v>8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29">
        <v>1.0006360496637188</v>
      </c>
      <c r="AN21" s="29">
        <v>1.001254529493673</v>
      </c>
      <c r="AO21" s="29">
        <v>1.0018592416848611</v>
      </c>
      <c r="AP21" s="29">
        <v>1.0024465382601688</v>
      </c>
      <c r="AQ21" s="29">
        <v>1.0030134635134564</v>
      </c>
      <c r="AR21" s="29">
        <v>1.0035655087706745</v>
      </c>
      <c r="AS21" s="29">
        <v>1.0040997020811075</v>
      </c>
      <c r="AT21" s="29">
        <v>1.004606013206174</v>
      </c>
      <c r="AU21" s="29">
        <v>1.0050953169868608</v>
      </c>
      <c r="AV21" s="29">
        <v>1.0055816204802976</v>
      </c>
      <c r="AW21" s="29">
        <v>1.0060710820161876</v>
      </c>
      <c r="AX21" s="29">
        <v>1.0065502509420825</v>
      </c>
      <c r="AY21" s="29">
        <v>1.0070138031127909</v>
      </c>
      <c r="AZ21" s="29">
        <v>1.0074748901128048</v>
      </c>
      <c r="BA21" s="29">
        <v>1.0079350209847682</v>
      </c>
      <c r="BB21" s="29">
        <v>1.0083880245315224</v>
      </c>
      <c r="BC21" s="29">
        <v>1.0088285181005912</v>
      </c>
      <c r="BD21" s="29">
        <v>1.0092562985347342</v>
      </c>
      <c r="BE21" s="29">
        <v>1.0096726287574089</v>
      </c>
      <c r="BF21" s="29">
        <v>1.0100754603807147</v>
      </c>
      <c r="BG21" s="29">
        <v>1.0104707929422894</v>
      </c>
      <c r="BH21" s="29">
        <v>1.0108547984604321</v>
      </c>
      <c r="BI21" s="29">
        <v>1.0112273372333676</v>
      </c>
      <c r="BJ21" s="29">
        <v>1.0115933000245039</v>
      </c>
      <c r="BK21" s="29">
        <v>1.0119597790597281</v>
      </c>
      <c r="BL21" s="29">
        <v>1.012324064258338</v>
      </c>
      <c r="BM21" s="29">
        <v>1.0126874866189191</v>
      </c>
      <c r="BN21" s="29">
        <v>1.0130452706191242</v>
      </c>
      <c r="BO21" s="29">
        <v>1.013396390723172</v>
      </c>
      <c r="BP21" s="29">
        <v>1.0137432713842285</v>
      </c>
      <c r="BQ21" s="29">
        <v>1.0140859875140735</v>
      </c>
    </row>
    <row r="22" spans="1:69">
      <c r="F22" s="1" t="s">
        <v>9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29">
        <v>1</v>
      </c>
      <c r="AN22" s="29">
        <v>1</v>
      </c>
      <c r="AO22" s="29">
        <v>1.0271588333160724</v>
      </c>
      <c r="AP22" s="29">
        <v>1.028868439971536</v>
      </c>
      <c r="AQ22" s="29">
        <v>1.0306039186682396</v>
      </c>
      <c r="AR22" s="29">
        <v>1.0322575195665742</v>
      </c>
      <c r="AS22" s="29">
        <v>1.0338955229601992</v>
      </c>
      <c r="AT22" s="29">
        <v>1.0354687335846942</v>
      </c>
      <c r="AU22" s="29">
        <v>1.0367001444940638</v>
      </c>
      <c r="AV22" s="29">
        <v>1.0380165714481724</v>
      </c>
      <c r="AW22" s="29">
        <v>1.0397204171487791</v>
      </c>
      <c r="AX22" s="29">
        <v>1.0417372023270701</v>
      </c>
      <c r="AY22" s="29">
        <v>1.0438048588509077</v>
      </c>
      <c r="AZ22" s="29">
        <v>1.0454255282176417</v>
      </c>
      <c r="BA22" s="29">
        <v>1.046926774609019</v>
      </c>
      <c r="BB22" s="29">
        <v>1.0488283017430999</v>
      </c>
      <c r="BC22" s="29">
        <v>1.0507515595392707</v>
      </c>
      <c r="BD22" s="29">
        <v>1.0523595347693171</v>
      </c>
      <c r="BE22" s="29">
        <v>1.0537527763785322</v>
      </c>
      <c r="BF22" s="29">
        <v>1.055302565446109</v>
      </c>
      <c r="BG22" s="29">
        <v>1.0567082572755107</v>
      </c>
      <c r="BH22" s="29">
        <v>1.0585560208095419</v>
      </c>
      <c r="BI22" s="29">
        <v>1.0594074842767824</v>
      </c>
      <c r="BJ22" s="29">
        <v>1.0602275134252857</v>
      </c>
      <c r="BK22" s="29">
        <v>1.0610886189093072</v>
      </c>
      <c r="BL22" s="29">
        <v>1.0620623012313464</v>
      </c>
      <c r="BM22" s="29">
        <v>1.0631401206216093</v>
      </c>
      <c r="BN22" s="29">
        <v>1.0641369125045526</v>
      </c>
      <c r="BO22" s="29">
        <v>1.0650626317551009</v>
      </c>
      <c r="BP22" s="29">
        <v>1.0658653883933833</v>
      </c>
      <c r="BQ22" s="29">
        <v>1.0666769963389358</v>
      </c>
    </row>
    <row r="23" spans="1:69">
      <c r="F23" s="1" t="s">
        <v>10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J23" s="1">
        <v>1</v>
      </c>
      <c r="AK23" s="1">
        <v>1</v>
      </c>
      <c r="AL23" s="1">
        <v>1</v>
      </c>
      <c r="AM23" s="29">
        <v>0.99932664722479059</v>
      </c>
      <c r="AN23" s="29">
        <v>0.99882551142399356</v>
      </c>
      <c r="AO23" s="29">
        <v>1.02546280750431</v>
      </c>
      <c r="AP23" s="29">
        <v>1.0266912546980498</v>
      </c>
      <c r="AQ23" s="29">
        <v>1.027969097629063</v>
      </c>
      <c r="AR23" s="29">
        <v>1.0291749643250376</v>
      </c>
      <c r="AS23" s="29">
        <v>1.030392444989193</v>
      </c>
      <c r="AT23" s="29">
        <v>1.0315611612406177</v>
      </c>
      <c r="AU23" s="29">
        <v>1.0323990153995439</v>
      </c>
      <c r="AV23" s="29">
        <v>1.0333248849946071</v>
      </c>
      <c r="AW23" s="29">
        <v>1.0346366639413751</v>
      </c>
      <c r="AX23" s="29">
        <v>1.0362657503718868</v>
      </c>
      <c r="AY23" s="29">
        <v>1.0379550957700077</v>
      </c>
      <c r="AZ23" s="29">
        <v>1.0392017881934599</v>
      </c>
      <c r="BA23" s="29">
        <v>1.0403340184948351</v>
      </c>
      <c r="BB23" s="29">
        <v>1.0418657575608248</v>
      </c>
      <c r="BC23" s="29">
        <v>1.043435563882561</v>
      </c>
      <c r="BD23" s="29">
        <v>1.0446958782810358</v>
      </c>
      <c r="BE23" s="29">
        <v>1.0457514122229385</v>
      </c>
      <c r="BF23" s="29">
        <v>1.0469722771867651</v>
      </c>
      <c r="BG23" s="29">
        <v>1.0480534604672924</v>
      </c>
      <c r="BH23" s="29">
        <v>1.0495774647887324</v>
      </c>
      <c r="BI23" s="29">
        <v>1.0501122817546968</v>
      </c>
      <c r="BJ23" s="29">
        <v>1.0506194528547161</v>
      </c>
      <c r="BK23" s="29">
        <v>1.0511642492236557</v>
      </c>
      <c r="BL23" s="29">
        <v>1.0518209247329364</v>
      </c>
      <c r="BM23" s="29">
        <v>1.0525822961733138</v>
      </c>
      <c r="BN23" s="29">
        <v>1.05326652071418</v>
      </c>
      <c r="BO23" s="29">
        <v>1.0538845646866986</v>
      </c>
      <c r="BP23" s="29">
        <v>1.0543805744371537</v>
      </c>
      <c r="BQ23" s="29">
        <v>1.0548840403448969</v>
      </c>
    </row>
    <row r="24" spans="1:69">
      <c r="F24" s="1" t="s">
        <v>11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v>1</v>
      </c>
      <c r="AK24" s="1">
        <v>1</v>
      </c>
      <c r="AL24" s="1">
        <v>1</v>
      </c>
      <c r="AM24" s="29">
        <v>1.0006360496637188</v>
      </c>
      <c r="AN24" s="29">
        <v>1.001254529493673</v>
      </c>
      <c r="AO24" s="29">
        <v>1.0290776225690013</v>
      </c>
      <c r="AP24" s="29">
        <v>1.0314013744727162</v>
      </c>
      <c r="AQ24" s="29">
        <v>1.0337341503757285</v>
      </c>
      <c r="AR24" s="29">
        <v>1.0359720880684642</v>
      </c>
      <c r="AS24" s="29">
        <v>1.0381800114213711</v>
      </c>
      <c r="AT24" s="29">
        <v>1.0402945902934229</v>
      </c>
      <c r="AU24" s="29">
        <v>1.0420524895624459</v>
      </c>
      <c r="AV24" s="29">
        <v>1.0438954718174855</v>
      </c>
      <c r="AW24" s="29">
        <v>1.0461328678648518</v>
      </c>
      <c r="AX24" s="29">
        <v>1.0486766048068146</v>
      </c>
      <c r="AY24" s="29">
        <v>1.0512584104201905</v>
      </c>
      <c r="AZ24" s="29">
        <v>1.0533888058650405</v>
      </c>
      <c r="BA24" s="29">
        <v>1.0554021409260452</v>
      </c>
      <c r="BB24" s="29">
        <v>1.0578112470489152</v>
      </c>
      <c r="BC24" s="29">
        <v>1.0602329905540535</v>
      </c>
      <c r="BD24" s="29">
        <v>1.0623247478829192</v>
      </c>
      <c r="BE24" s="29">
        <v>1.0641883926714917</v>
      </c>
      <c r="BF24" s="29">
        <v>1.0661976103638231</v>
      </c>
      <c r="BG24" s="29">
        <v>1.068055031427747</v>
      </c>
      <c r="BH24" s="29">
        <v>1.0703489404897855</v>
      </c>
      <c r="BI24" s="29">
        <v>1.0716214256555636</v>
      </c>
      <c r="BJ24" s="29">
        <v>1.0728533040946602</v>
      </c>
      <c r="BK24" s="29">
        <v>1.0741298892417956</v>
      </c>
      <c r="BL24" s="29">
        <v>1.0755198564788389</v>
      </c>
      <c r="BM24" s="29">
        <v>1.0770152413038121</v>
      </c>
      <c r="BN24" s="29">
        <v>1.0784221122019748</v>
      </c>
      <c r="BO24" s="29">
        <v>1.0797525819637677</v>
      </c>
      <c r="BP24" s="29">
        <v>1.0809539900200384</v>
      </c>
      <c r="BQ24" s="29">
        <v>1.0821590468463615</v>
      </c>
    </row>
    <row r="25" spans="1:69">
      <c r="F25" s="1" t="s">
        <v>12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1">
        <v>1</v>
      </c>
      <c r="AJ25" s="1">
        <v>1</v>
      </c>
      <c r="AK25" s="1">
        <v>1</v>
      </c>
      <c r="AL25" s="1">
        <v>1</v>
      </c>
      <c r="AM25" s="29">
        <v>1</v>
      </c>
      <c r="AN25" s="29">
        <v>1</v>
      </c>
      <c r="AO25" s="29">
        <v>1.0271588333160724</v>
      </c>
      <c r="AP25" s="29">
        <v>1.028868439971536</v>
      </c>
      <c r="AQ25" s="29">
        <v>1.0306039186682396</v>
      </c>
      <c r="AR25" s="29">
        <v>1.0322575195665742</v>
      </c>
      <c r="AS25" s="29">
        <v>1.0338955229601992</v>
      </c>
      <c r="AT25" s="29">
        <v>1.0354687335846942</v>
      </c>
      <c r="AU25" s="29">
        <v>1.0367001444940638</v>
      </c>
      <c r="AV25" s="29">
        <v>1.0380165714481724</v>
      </c>
      <c r="AW25" s="29">
        <v>1.0397204171487791</v>
      </c>
      <c r="AX25" s="29">
        <v>1.0417372023270701</v>
      </c>
      <c r="AY25" s="29">
        <v>1.0438048588509077</v>
      </c>
      <c r="AZ25" s="29">
        <v>1.0454255282176417</v>
      </c>
      <c r="BA25" s="29">
        <v>1.046926774609019</v>
      </c>
      <c r="BB25" s="29">
        <v>1.0488283017430999</v>
      </c>
      <c r="BC25" s="29">
        <v>1.0507515595392707</v>
      </c>
      <c r="BD25" s="29">
        <v>1.0523595347693171</v>
      </c>
      <c r="BE25" s="29">
        <v>1.0537527763785322</v>
      </c>
      <c r="BF25" s="29">
        <v>1.055302565446109</v>
      </c>
      <c r="BG25" s="29">
        <v>1.0567082572755107</v>
      </c>
      <c r="BH25" s="29">
        <v>1.0585560208095419</v>
      </c>
      <c r="BI25" s="29">
        <v>1.0594074842767824</v>
      </c>
      <c r="BJ25" s="29">
        <v>1.0602275134252857</v>
      </c>
      <c r="BK25" s="29">
        <v>1.0610886189093072</v>
      </c>
      <c r="BL25" s="29">
        <v>1.0620623012313464</v>
      </c>
      <c r="BM25" s="29">
        <v>1.0631401206216093</v>
      </c>
      <c r="BN25" s="29">
        <v>1.0641369125045526</v>
      </c>
      <c r="BO25" s="29">
        <v>1.0650626317551009</v>
      </c>
      <c r="BP25" s="29">
        <v>1.0658653883933833</v>
      </c>
      <c r="BQ25" s="29">
        <v>1.0666769963389358</v>
      </c>
    </row>
    <row r="26" spans="1:69">
      <c r="F26" s="1" t="s">
        <v>13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M26" s="29">
        <v>0.99932664722479059</v>
      </c>
      <c r="AN26" s="29">
        <v>0.99882551142399356</v>
      </c>
      <c r="AO26" s="29">
        <v>1.02546280750431</v>
      </c>
      <c r="AP26" s="29">
        <v>1.0266912546980498</v>
      </c>
      <c r="AQ26" s="29">
        <v>1.027969097629063</v>
      </c>
      <c r="AR26" s="29">
        <v>1.0291749643250376</v>
      </c>
      <c r="AS26" s="29">
        <v>1.030392444989193</v>
      </c>
      <c r="AT26" s="29">
        <v>1.0315611612406177</v>
      </c>
      <c r="AU26" s="29">
        <v>1.0323990153995439</v>
      </c>
      <c r="AV26" s="29">
        <v>1.0333248849946071</v>
      </c>
      <c r="AW26" s="29">
        <v>1.0346366639413751</v>
      </c>
      <c r="AX26" s="29">
        <v>1.0362657503718868</v>
      </c>
      <c r="AY26" s="29">
        <v>1.0379550957700077</v>
      </c>
      <c r="AZ26" s="29">
        <v>1.0392017881934599</v>
      </c>
      <c r="BA26" s="29">
        <v>1.0403340184948351</v>
      </c>
      <c r="BB26" s="29">
        <v>1.0418657575608248</v>
      </c>
      <c r="BC26" s="29">
        <v>1.043435563882561</v>
      </c>
      <c r="BD26" s="29">
        <v>1.0446958782810358</v>
      </c>
      <c r="BE26" s="29">
        <v>1.0457514122229385</v>
      </c>
      <c r="BF26" s="29">
        <v>1.0469722771867651</v>
      </c>
      <c r="BG26" s="29">
        <v>1.0480534604672924</v>
      </c>
      <c r="BH26" s="29">
        <v>1.0495774647887324</v>
      </c>
      <c r="BI26" s="29">
        <v>1.0501122817546968</v>
      </c>
      <c r="BJ26" s="29">
        <v>1.0506194528547161</v>
      </c>
      <c r="BK26" s="29">
        <v>1.0511642492236557</v>
      </c>
      <c r="BL26" s="29">
        <v>1.0518209247329364</v>
      </c>
      <c r="BM26" s="29">
        <v>1.0525822961733138</v>
      </c>
      <c r="BN26" s="29">
        <v>1.05326652071418</v>
      </c>
      <c r="BO26" s="29">
        <v>1.0538845646866986</v>
      </c>
      <c r="BP26" s="29">
        <v>1.0543805744371537</v>
      </c>
      <c r="BQ26" s="29">
        <v>1.0548840403448969</v>
      </c>
    </row>
    <row r="27" spans="1:69">
      <c r="F27" s="1" t="s">
        <v>14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  <c r="AK27" s="1">
        <v>1</v>
      </c>
      <c r="AL27" s="1">
        <v>1</v>
      </c>
      <c r="AM27" s="29">
        <v>1.0006360496637188</v>
      </c>
      <c r="AN27" s="29">
        <v>1.001254529493673</v>
      </c>
      <c r="AO27" s="29">
        <v>1.0290776225690013</v>
      </c>
      <c r="AP27" s="29">
        <v>1.0314013744727162</v>
      </c>
      <c r="AQ27" s="29">
        <v>1.0337341503757285</v>
      </c>
      <c r="AR27" s="29">
        <v>1.0359720880684642</v>
      </c>
      <c r="AS27" s="29">
        <v>1.0381800114213711</v>
      </c>
      <c r="AT27" s="29">
        <v>1.0402945902934229</v>
      </c>
      <c r="AU27" s="29">
        <v>1.0420524895624459</v>
      </c>
      <c r="AV27" s="29">
        <v>1.0438954718174855</v>
      </c>
      <c r="AW27" s="29">
        <v>1.0461328678648518</v>
      </c>
      <c r="AX27" s="29">
        <v>1.0486766048068146</v>
      </c>
      <c r="AY27" s="29">
        <v>1.0512584104201905</v>
      </c>
      <c r="AZ27" s="29">
        <v>1.0533888058650405</v>
      </c>
      <c r="BA27" s="29">
        <v>1.0554021409260452</v>
      </c>
      <c r="BB27" s="29">
        <v>1.0578112470489152</v>
      </c>
      <c r="BC27" s="29">
        <v>1.0602329905540535</v>
      </c>
      <c r="BD27" s="29">
        <v>1.0623247478829192</v>
      </c>
      <c r="BE27" s="29">
        <v>1.0641883926714917</v>
      </c>
      <c r="BF27" s="29">
        <v>1.0661976103638231</v>
      </c>
      <c r="BG27" s="29">
        <v>1.068055031427747</v>
      </c>
      <c r="BH27" s="29">
        <v>1.0703489404897855</v>
      </c>
      <c r="BI27" s="29">
        <v>1.0716214256555636</v>
      </c>
      <c r="BJ27" s="29">
        <v>1.0728533040946602</v>
      </c>
      <c r="BK27" s="29">
        <v>1.0741298892417956</v>
      </c>
      <c r="BL27" s="29">
        <v>1.0755198564788389</v>
      </c>
      <c r="BM27" s="29">
        <v>1.0770152413038121</v>
      </c>
      <c r="BN27" s="29">
        <v>1.0784221122019748</v>
      </c>
      <c r="BO27" s="29">
        <v>1.0797525819637677</v>
      </c>
      <c r="BP27" s="29">
        <v>1.0809539900200384</v>
      </c>
      <c r="BQ27" s="29">
        <v>1.0821590468463615</v>
      </c>
    </row>
    <row r="28" spans="1:69">
      <c r="F28" s="1" t="s">
        <v>15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1</v>
      </c>
      <c r="AL28" s="1">
        <v>1</v>
      </c>
      <c r="AM28" s="29">
        <v>1</v>
      </c>
      <c r="AN28" s="29">
        <v>1</v>
      </c>
      <c r="AO28" s="29">
        <v>1.0271588333160724</v>
      </c>
      <c r="AP28" s="29">
        <v>1.028868439971536</v>
      </c>
      <c r="AQ28" s="29">
        <v>1.0306039186682396</v>
      </c>
      <c r="AR28" s="29">
        <v>1.0322575195665742</v>
      </c>
      <c r="AS28" s="29">
        <v>1.0338955229601992</v>
      </c>
      <c r="AT28" s="29">
        <v>1.0354687335846942</v>
      </c>
      <c r="AU28" s="29">
        <v>1.0367001444940638</v>
      </c>
      <c r="AV28" s="29">
        <v>1.0380165714481724</v>
      </c>
      <c r="AW28" s="29">
        <v>1.0397204171487791</v>
      </c>
      <c r="AX28" s="29">
        <v>1.0417372023270701</v>
      </c>
      <c r="AY28" s="29">
        <v>1.0438048588509077</v>
      </c>
      <c r="AZ28" s="29">
        <v>1.0454255282176417</v>
      </c>
      <c r="BA28" s="29">
        <v>1.046926774609019</v>
      </c>
      <c r="BB28" s="29">
        <v>1.0488283017430999</v>
      </c>
      <c r="BC28" s="29">
        <v>1.0507515595392707</v>
      </c>
      <c r="BD28" s="29">
        <v>1.0523595347693171</v>
      </c>
      <c r="BE28" s="29">
        <v>1.0537527763785322</v>
      </c>
      <c r="BF28" s="29">
        <v>1.055302565446109</v>
      </c>
      <c r="BG28" s="29">
        <v>1.0567082572755107</v>
      </c>
      <c r="BH28" s="29">
        <v>1.0585560208095419</v>
      </c>
      <c r="BI28" s="29">
        <v>1.0594074842767824</v>
      </c>
      <c r="BJ28" s="29">
        <v>1.0602275134252857</v>
      </c>
      <c r="BK28" s="29">
        <v>1.0610886189093072</v>
      </c>
      <c r="BL28" s="29">
        <v>1.0620623012313464</v>
      </c>
      <c r="BM28" s="29">
        <v>1.0631401206216093</v>
      </c>
      <c r="BN28" s="29">
        <v>1.0641369125045526</v>
      </c>
      <c r="BO28" s="29">
        <v>1.0650626317551009</v>
      </c>
      <c r="BP28" s="29">
        <v>1.0658653883933833</v>
      </c>
      <c r="BQ28" s="29">
        <v>1.0666769963389358</v>
      </c>
    </row>
    <row r="29" spans="1:69">
      <c r="F29" s="1" t="s">
        <v>16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29">
        <v>0.99932664722479059</v>
      </c>
      <c r="AN29" s="29">
        <v>0.99882551142399356</v>
      </c>
      <c r="AO29" s="29">
        <v>1.02546280750431</v>
      </c>
      <c r="AP29" s="29">
        <v>1.0266912546980498</v>
      </c>
      <c r="AQ29" s="29">
        <v>1.027969097629063</v>
      </c>
      <c r="AR29" s="29">
        <v>1.0291749643250376</v>
      </c>
      <c r="AS29" s="29">
        <v>1.030392444989193</v>
      </c>
      <c r="AT29" s="29">
        <v>1.0315611612406177</v>
      </c>
      <c r="AU29" s="29">
        <v>1.0323990153995439</v>
      </c>
      <c r="AV29" s="29">
        <v>1.0333248849946071</v>
      </c>
      <c r="AW29" s="29">
        <v>1.0346366639413751</v>
      </c>
      <c r="AX29" s="29">
        <v>1.0362657503718868</v>
      </c>
      <c r="AY29" s="29">
        <v>1.0379550957700077</v>
      </c>
      <c r="AZ29" s="29">
        <v>1.0392017881934599</v>
      </c>
      <c r="BA29" s="29">
        <v>1.0403340184948351</v>
      </c>
      <c r="BB29" s="29">
        <v>1.0418657575608248</v>
      </c>
      <c r="BC29" s="29">
        <v>1.043435563882561</v>
      </c>
      <c r="BD29" s="29">
        <v>1.0446958782810358</v>
      </c>
      <c r="BE29" s="29">
        <v>1.0457514122229385</v>
      </c>
      <c r="BF29" s="29">
        <v>1.0469722771867651</v>
      </c>
      <c r="BG29" s="29">
        <v>1.0480534604672924</v>
      </c>
      <c r="BH29" s="29">
        <v>1.0495774647887324</v>
      </c>
      <c r="BI29" s="29">
        <v>1.0501122817546968</v>
      </c>
      <c r="BJ29" s="29">
        <v>1.0506194528547161</v>
      </c>
      <c r="BK29" s="29">
        <v>1.0511642492236557</v>
      </c>
      <c r="BL29" s="29">
        <v>1.0518209247329364</v>
      </c>
      <c r="BM29" s="29">
        <v>1.0525822961733138</v>
      </c>
      <c r="BN29" s="29">
        <v>1.05326652071418</v>
      </c>
      <c r="BO29" s="29">
        <v>1.0538845646866986</v>
      </c>
      <c r="BP29" s="29">
        <v>1.0543805744371537</v>
      </c>
      <c r="BQ29" s="29">
        <v>1.0548840403448969</v>
      </c>
    </row>
    <row r="30" spans="1:69">
      <c r="F30" s="1" t="s">
        <v>17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29">
        <v>1.0006360496637188</v>
      </c>
      <c r="AN30" s="29">
        <v>1.001254529493673</v>
      </c>
      <c r="AO30" s="29">
        <v>1.0290776225690013</v>
      </c>
      <c r="AP30" s="29">
        <v>1.0314013744727162</v>
      </c>
      <c r="AQ30" s="29">
        <v>1.0337341503757285</v>
      </c>
      <c r="AR30" s="29">
        <v>1.0359720880684642</v>
      </c>
      <c r="AS30" s="29">
        <v>1.0381800114213711</v>
      </c>
      <c r="AT30" s="29">
        <v>1.0402945902934229</v>
      </c>
      <c r="AU30" s="29">
        <v>1.0420524895624459</v>
      </c>
      <c r="AV30" s="29">
        <v>1.0438954718174855</v>
      </c>
      <c r="AW30" s="29">
        <v>1.0461328678648518</v>
      </c>
      <c r="AX30" s="29">
        <v>1.0486766048068146</v>
      </c>
      <c r="AY30" s="29">
        <v>1.0512584104201905</v>
      </c>
      <c r="AZ30" s="29">
        <v>1.0533888058650405</v>
      </c>
      <c r="BA30" s="29">
        <v>1.0554021409260452</v>
      </c>
      <c r="BB30" s="29">
        <v>1.0578112470489152</v>
      </c>
      <c r="BC30" s="29">
        <v>1.0602329905540535</v>
      </c>
      <c r="BD30" s="29">
        <v>1.0623247478829192</v>
      </c>
      <c r="BE30" s="29">
        <v>1.0641883926714917</v>
      </c>
      <c r="BF30" s="29">
        <v>1.0661976103638231</v>
      </c>
      <c r="BG30" s="29">
        <v>1.068055031427747</v>
      </c>
      <c r="BH30" s="29">
        <v>1.0703489404897855</v>
      </c>
      <c r="BI30" s="29">
        <v>1.0716214256555636</v>
      </c>
      <c r="BJ30" s="29">
        <v>1.0728533040946602</v>
      </c>
      <c r="BK30" s="29">
        <v>1.0741298892417956</v>
      </c>
      <c r="BL30" s="29">
        <v>1.0755198564788389</v>
      </c>
      <c r="BM30" s="29">
        <v>1.0770152413038121</v>
      </c>
      <c r="BN30" s="29">
        <v>1.0784221122019748</v>
      </c>
      <c r="BO30" s="29">
        <v>1.0797525819637677</v>
      </c>
      <c r="BP30" s="29">
        <v>1.0809539900200384</v>
      </c>
      <c r="BQ30" s="29">
        <v>1.0821590468463615</v>
      </c>
    </row>
    <row r="32" spans="1:69">
      <c r="F32" s="1" t="s">
        <v>19</v>
      </c>
    </row>
    <row r="33" spans="6:69">
      <c r="F33" s="1" t="s">
        <v>20</v>
      </c>
      <c r="G33" s="1">
        <v>1988</v>
      </c>
      <c r="H33" s="1">
        <v>1989</v>
      </c>
      <c r="I33" s="1">
        <v>1990</v>
      </c>
      <c r="J33" s="1">
        <v>1991</v>
      </c>
      <c r="K33" s="1">
        <v>1992</v>
      </c>
      <c r="L33" s="1">
        <v>1993</v>
      </c>
      <c r="M33" s="1">
        <v>1994</v>
      </c>
      <c r="N33" s="1">
        <v>1995</v>
      </c>
      <c r="O33" s="1">
        <v>1996</v>
      </c>
      <c r="P33" s="1">
        <v>1997</v>
      </c>
      <c r="Q33" s="1">
        <v>1998</v>
      </c>
      <c r="R33" s="1">
        <v>1999</v>
      </c>
      <c r="S33" s="1">
        <v>2000</v>
      </c>
      <c r="T33" s="1">
        <v>2001</v>
      </c>
      <c r="U33" s="1">
        <v>2002</v>
      </c>
      <c r="V33" s="1">
        <v>2003</v>
      </c>
      <c r="W33" s="1">
        <v>2004</v>
      </c>
      <c r="X33" s="1">
        <v>2005</v>
      </c>
      <c r="Y33" s="1">
        <v>2006</v>
      </c>
      <c r="Z33" s="1">
        <v>2007</v>
      </c>
      <c r="AA33" s="1">
        <v>2008</v>
      </c>
      <c r="AB33" s="1">
        <v>2009</v>
      </c>
      <c r="AC33" s="1">
        <v>2010</v>
      </c>
      <c r="AD33" s="1">
        <v>2011</v>
      </c>
      <c r="AE33" s="1">
        <v>2012</v>
      </c>
      <c r="AF33" s="1">
        <v>2013</v>
      </c>
      <c r="AG33" s="1">
        <v>2014</v>
      </c>
      <c r="AH33" s="1">
        <v>2015</v>
      </c>
      <c r="AI33" s="1">
        <v>2016</v>
      </c>
      <c r="AJ33" s="1">
        <v>2017</v>
      </c>
      <c r="AK33" s="1">
        <v>2018</v>
      </c>
      <c r="AL33" s="1">
        <v>2019</v>
      </c>
      <c r="AM33" s="1">
        <v>2020</v>
      </c>
      <c r="AN33" s="1">
        <v>2021</v>
      </c>
      <c r="AO33" s="1">
        <v>2022</v>
      </c>
      <c r="AP33" s="1">
        <v>2023</v>
      </c>
      <c r="AQ33" s="1">
        <v>2024</v>
      </c>
      <c r="AR33" s="1">
        <v>2025</v>
      </c>
      <c r="AS33" s="1">
        <v>2026</v>
      </c>
      <c r="AT33" s="1">
        <v>2027</v>
      </c>
      <c r="AU33" s="1">
        <v>2028</v>
      </c>
      <c r="AV33" s="1">
        <v>2029</v>
      </c>
      <c r="AW33" s="1">
        <v>2030</v>
      </c>
      <c r="AX33" s="1">
        <v>2031</v>
      </c>
      <c r="AY33" s="1">
        <v>2032</v>
      </c>
      <c r="AZ33" s="1">
        <v>2033</v>
      </c>
      <c r="BA33" s="1">
        <v>2034</v>
      </c>
      <c r="BB33" s="1">
        <v>2035</v>
      </c>
      <c r="BC33" s="1">
        <v>2036</v>
      </c>
      <c r="BD33" s="1">
        <v>2037</v>
      </c>
      <c r="BE33" s="1">
        <v>2038</v>
      </c>
      <c r="BF33" s="1">
        <v>2039</v>
      </c>
      <c r="BG33" s="1">
        <v>2040</v>
      </c>
      <c r="BH33" s="1">
        <v>2041</v>
      </c>
      <c r="BI33" s="1">
        <v>2042</v>
      </c>
      <c r="BJ33" s="1">
        <v>2043</v>
      </c>
      <c r="BK33" s="1">
        <v>2044</v>
      </c>
      <c r="BL33" s="1">
        <v>2045</v>
      </c>
      <c r="BM33" s="1">
        <v>2046</v>
      </c>
      <c r="BN33" s="1">
        <v>2047</v>
      </c>
      <c r="BO33" s="1">
        <v>2048</v>
      </c>
      <c r="BP33" s="1">
        <v>2049</v>
      </c>
      <c r="BQ33" s="1">
        <v>2050</v>
      </c>
    </row>
    <row r="34" spans="6:69">
      <c r="F34" s="1" t="s">
        <v>21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0.99932664722479059</v>
      </c>
      <c r="AN34" s="30">
        <v>0.99882551142399356</v>
      </c>
      <c r="AO34" s="30">
        <v>0.99834881835530054</v>
      </c>
      <c r="AP34" s="30">
        <v>0.9978839031416431</v>
      </c>
      <c r="AQ34" s="30">
        <v>0.99744342031749567</v>
      </c>
      <c r="AR34" s="30">
        <v>0.99701377303327299</v>
      </c>
      <c r="AS34" s="30">
        <v>0.99661176792701811</v>
      </c>
      <c r="AT34" s="30">
        <v>0.99622627683740017</v>
      </c>
      <c r="AU34" s="30">
        <v>0.99585113485576027</v>
      </c>
      <c r="AV34" s="30">
        <v>0.99548014301253429</v>
      </c>
      <c r="AW34" s="30">
        <v>0.99511046130906489</v>
      </c>
      <c r="AX34" s="30">
        <v>0.99474776177431223</v>
      </c>
      <c r="AY34" s="30">
        <v>0.99439573112608437</v>
      </c>
      <c r="AZ34" s="30">
        <v>0.99404669213043551</v>
      </c>
      <c r="BA34" s="30">
        <v>0.99370275335956915</v>
      </c>
      <c r="BB34" s="30">
        <v>0.99336159772700294</v>
      </c>
      <c r="BC34" s="30">
        <v>0.99303736873831761</v>
      </c>
      <c r="BD34" s="30">
        <v>0.99271764426977771</v>
      </c>
      <c r="BE34" s="30">
        <v>0.99240679186337022</v>
      </c>
      <c r="BF34" s="30">
        <v>0.99210625603300573</v>
      </c>
      <c r="BG34" s="30">
        <v>0.9918096629333315</v>
      </c>
      <c r="BH34" s="30">
        <v>0.99151810972276833</v>
      </c>
      <c r="BI34" s="30">
        <v>0.99122603657229114</v>
      </c>
      <c r="BJ34" s="30">
        <v>0.99093773699615795</v>
      </c>
      <c r="BK34" s="30">
        <v>0.99064699261796552</v>
      </c>
      <c r="BL34" s="30">
        <v>0.99035708499723973</v>
      </c>
      <c r="BM34" s="30">
        <v>0.99006920701842904</v>
      </c>
      <c r="BN34" s="30">
        <v>0.98978478082788413</v>
      </c>
      <c r="BO34" s="30">
        <v>0.98950477959218031</v>
      </c>
      <c r="BP34" s="30">
        <v>0.9892248926728533</v>
      </c>
      <c r="BQ34" s="30">
        <v>0.98894421082059991</v>
      </c>
    </row>
    <row r="35" spans="6:69">
      <c r="F35" s="1" t="s">
        <v>22</v>
      </c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30">
        <v>1</v>
      </c>
      <c r="P35" s="30">
        <v>1</v>
      </c>
      <c r="Q35" s="30">
        <v>1</v>
      </c>
      <c r="R35" s="30">
        <v>1</v>
      </c>
      <c r="S35" s="30">
        <v>1</v>
      </c>
      <c r="T35" s="30">
        <v>1</v>
      </c>
      <c r="U35" s="30">
        <v>1</v>
      </c>
      <c r="V35" s="30">
        <v>1</v>
      </c>
      <c r="W35" s="30">
        <v>1</v>
      </c>
      <c r="X35" s="30">
        <v>1</v>
      </c>
      <c r="Y35" s="30">
        <v>1</v>
      </c>
      <c r="Z35" s="30">
        <v>1</v>
      </c>
      <c r="AA35" s="30">
        <v>1</v>
      </c>
      <c r="AB35" s="30">
        <v>1</v>
      </c>
      <c r="AC35" s="30">
        <v>1</v>
      </c>
      <c r="AD35" s="30">
        <v>1</v>
      </c>
      <c r="AE35" s="30">
        <v>1</v>
      </c>
      <c r="AF35" s="30">
        <v>1</v>
      </c>
      <c r="AG35" s="30">
        <v>1</v>
      </c>
      <c r="AH35" s="30">
        <v>1</v>
      </c>
      <c r="AI35" s="30">
        <v>1</v>
      </c>
      <c r="AJ35" s="30">
        <v>1</v>
      </c>
      <c r="AK35" s="30">
        <v>1</v>
      </c>
      <c r="AL35" s="30">
        <v>1</v>
      </c>
      <c r="AM35" s="30">
        <v>1.0006360496637188</v>
      </c>
      <c r="AN35" s="30">
        <v>1.001254529493673</v>
      </c>
      <c r="AO35" s="30">
        <v>1.0018680550570103</v>
      </c>
      <c r="AP35" s="30">
        <v>1.0024618643188727</v>
      </c>
      <c r="AQ35" s="30">
        <v>1.0030372790659807</v>
      </c>
      <c r="AR35" s="30">
        <v>1.0035984901359205</v>
      </c>
      <c r="AS35" s="30">
        <v>1.0041440245808442</v>
      </c>
      <c r="AT35" s="30">
        <v>1.0046605528030017</v>
      </c>
      <c r="AU35" s="30">
        <v>1.0051628670998152</v>
      </c>
      <c r="AV35" s="30">
        <v>1.0056635900919302</v>
      </c>
      <c r="AW35" s="30">
        <v>1.0061674759967276</v>
      </c>
      <c r="AX35" s="30">
        <v>1.0066613753106282</v>
      </c>
      <c r="AY35" s="30">
        <v>1.0071407519385265</v>
      </c>
      <c r="AZ35" s="30">
        <v>1.0076172596062156</v>
      </c>
      <c r="BA35" s="30">
        <v>1.0080954719303949</v>
      </c>
      <c r="BB35" s="30">
        <v>1.0085647434292973</v>
      </c>
      <c r="BC35" s="30">
        <v>1.0090234755577621</v>
      </c>
      <c r="BD35" s="30">
        <v>1.0094693997482396</v>
      </c>
      <c r="BE35" s="30">
        <v>1.0099032871152414</v>
      </c>
      <c r="BF35" s="30">
        <v>1.0103240959270372</v>
      </c>
      <c r="BG35" s="30">
        <v>1.0107378494244867</v>
      </c>
      <c r="BH35" s="30">
        <v>1.0111405721080542</v>
      </c>
      <c r="BI35" s="30">
        <v>1.0115290306704972</v>
      </c>
      <c r="BJ35" s="30">
        <v>1.0119085672740036</v>
      </c>
      <c r="BK35" s="30">
        <v>1.0122904629265497</v>
      </c>
      <c r="BL35" s="30">
        <v>1.0126711542551599</v>
      </c>
      <c r="BM35" s="30">
        <v>1.0130510742780454</v>
      </c>
      <c r="BN35" s="30">
        <v>1.0134242121756687</v>
      </c>
      <c r="BO35" s="30">
        <v>1.0137925693482077</v>
      </c>
      <c r="BP35" s="30">
        <v>1.0141561981381146</v>
      </c>
      <c r="BQ35" s="30">
        <v>1.0145142817934234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10F3-38C6-47AB-9803-D6E829BB22C2}">
  <dimension ref="A3:BQ35"/>
  <sheetViews>
    <sheetView topLeftCell="AR1" workbookViewId="0">
      <selection activeCell="C9" sqref="C9"/>
    </sheetView>
  </sheetViews>
  <sheetFormatPr defaultRowHeight="12.75"/>
  <cols>
    <col min="1" max="1" width="25" style="1" bestFit="1" customWidth="1"/>
    <col min="2" max="2" width="9.140625" style="1"/>
    <col min="3" max="3" width="11.140625" style="1" bestFit="1" customWidth="1"/>
    <col min="4" max="4" width="6.85546875" style="1" customWidth="1"/>
    <col min="5" max="5" width="9.140625" style="1"/>
    <col min="6" max="6" width="26.7109375" style="1" customWidth="1"/>
    <col min="7" max="39" width="9.140625" style="1" customWidth="1"/>
    <col min="40" max="40" width="9.140625" style="1"/>
    <col min="41" max="68" width="9.140625" style="1" customWidth="1"/>
    <col min="69" max="16384" width="9.140625" style="1"/>
  </cols>
  <sheetData>
    <row r="3" spans="1:69">
      <c r="G3" s="1" t="s">
        <v>23</v>
      </c>
    </row>
    <row r="5" spans="1:69">
      <c r="G5" s="1">
        <v>1988</v>
      </c>
      <c r="H5" s="1">
        <v>1989</v>
      </c>
      <c r="I5" s="1">
        <v>1990</v>
      </c>
      <c r="J5" s="1">
        <v>1991</v>
      </c>
      <c r="K5" s="1">
        <v>1992</v>
      </c>
      <c r="L5" s="1">
        <v>1993</v>
      </c>
      <c r="M5" s="1">
        <v>1994</v>
      </c>
      <c r="N5" s="1">
        <v>1995</v>
      </c>
      <c r="O5" s="1">
        <v>1996</v>
      </c>
      <c r="P5" s="1">
        <v>1997</v>
      </c>
      <c r="Q5" s="1">
        <v>1998</v>
      </c>
      <c r="R5" s="1">
        <v>1999</v>
      </c>
      <c r="S5" s="1">
        <v>2000</v>
      </c>
      <c r="T5" s="1">
        <v>2001</v>
      </c>
      <c r="U5" s="1">
        <v>2002</v>
      </c>
      <c r="V5" s="1">
        <v>2003</v>
      </c>
      <c r="W5" s="1">
        <v>2004</v>
      </c>
      <c r="X5" s="1">
        <v>2005</v>
      </c>
      <c r="Y5" s="1">
        <v>2006</v>
      </c>
      <c r="Z5" s="1">
        <v>2007</v>
      </c>
      <c r="AA5" s="1">
        <v>2008</v>
      </c>
      <c r="AB5" s="1">
        <v>2009</v>
      </c>
      <c r="AC5" s="1">
        <v>2010</v>
      </c>
      <c r="AD5" s="1">
        <v>2011</v>
      </c>
      <c r="AE5" s="1">
        <v>2012</v>
      </c>
      <c r="AF5" s="1">
        <v>2013</v>
      </c>
      <c r="AG5" s="1">
        <v>2014</v>
      </c>
      <c r="AH5" s="1">
        <v>2015</v>
      </c>
      <c r="AI5" s="1">
        <v>2016</v>
      </c>
      <c r="AJ5" s="1">
        <v>2017</v>
      </c>
      <c r="AK5" s="1">
        <v>2018</v>
      </c>
      <c r="AL5" s="1">
        <v>2019</v>
      </c>
      <c r="AM5" s="1">
        <v>2020</v>
      </c>
      <c r="AN5" s="1">
        <v>2021</v>
      </c>
      <c r="AO5" s="1">
        <v>2022</v>
      </c>
      <c r="AP5" s="1">
        <v>2023</v>
      </c>
      <c r="AQ5" s="1">
        <v>2024</v>
      </c>
      <c r="AR5" s="1">
        <v>2025</v>
      </c>
      <c r="AS5" s="1">
        <v>2026</v>
      </c>
      <c r="AT5" s="1">
        <v>2027</v>
      </c>
      <c r="AU5" s="1">
        <v>2028</v>
      </c>
      <c r="AV5" s="1">
        <v>2029</v>
      </c>
      <c r="AW5" s="1">
        <v>2030</v>
      </c>
      <c r="AX5" s="1">
        <v>2031</v>
      </c>
      <c r="AY5" s="1">
        <v>2032</v>
      </c>
      <c r="AZ5" s="1">
        <v>2033</v>
      </c>
      <c r="BA5" s="1">
        <v>2034</v>
      </c>
      <c r="BB5" s="1">
        <v>2035</v>
      </c>
      <c r="BC5" s="1">
        <v>2036</v>
      </c>
      <c r="BD5" s="1">
        <v>2037</v>
      </c>
      <c r="BE5" s="1">
        <v>2038</v>
      </c>
      <c r="BF5" s="1">
        <v>2039</v>
      </c>
      <c r="BG5" s="1">
        <v>2040</v>
      </c>
      <c r="BH5" s="1">
        <v>2041</v>
      </c>
      <c r="BI5" s="1">
        <v>2042</v>
      </c>
      <c r="BJ5" s="1">
        <v>2043</v>
      </c>
      <c r="BK5" s="1">
        <v>2044</v>
      </c>
      <c r="BL5" s="1">
        <v>2045</v>
      </c>
      <c r="BM5" s="1">
        <v>2046</v>
      </c>
      <c r="BN5" s="1">
        <v>2047</v>
      </c>
      <c r="BO5" s="1">
        <v>2048</v>
      </c>
      <c r="BP5" s="1">
        <v>2049</v>
      </c>
      <c r="BQ5" s="1">
        <v>2050</v>
      </c>
    </row>
    <row r="6" spans="1:69">
      <c r="A6" s="2" t="s">
        <v>1</v>
      </c>
      <c r="B6" s="2" t="s">
        <v>2</v>
      </c>
      <c r="C6" s="2" t="s">
        <v>24</v>
      </c>
      <c r="D6" s="2" t="s">
        <v>4</v>
      </c>
      <c r="E6" s="2" t="s">
        <v>5</v>
      </c>
      <c r="F6" s="2" t="s">
        <v>6</v>
      </c>
      <c r="G6" s="3">
        <v>397.5154</v>
      </c>
      <c r="H6" s="3">
        <v>411.74869999999999</v>
      </c>
      <c r="I6" s="3">
        <v>488.44229999999999</v>
      </c>
      <c r="J6" s="3">
        <v>498.77980000000002</v>
      </c>
      <c r="K6" s="3">
        <v>509.31909999999999</v>
      </c>
      <c r="L6" s="3">
        <v>520.78489999999999</v>
      </c>
      <c r="M6" s="3">
        <v>536.45529999999997</v>
      </c>
      <c r="N6" s="3">
        <v>553.88310000000001</v>
      </c>
      <c r="O6" s="3">
        <v>573.82870000000003</v>
      </c>
      <c r="P6" s="3">
        <v>592.88570000000004</v>
      </c>
      <c r="Q6" s="3">
        <v>611.48099999999999</v>
      </c>
      <c r="R6" s="3">
        <v>628.73789999999997</v>
      </c>
      <c r="S6" s="3">
        <v>642.69569999999999</v>
      </c>
      <c r="T6" s="3">
        <v>656.71</v>
      </c>
      <c r="U6" s="3">
        <v>669.32240000000002</v>
      </c>
      <c r="V6" s="3">
        <v>682.77949999999998</v>
      </c>
      <c r="W6" s="3">
        <v>697.17259999999999</v>
      </c>
      <c r="X6" s="3">
        <v>711.57780000000002</v>
      </c>
      <c r="Y6" s="3">
        <v>727.1694</v>
      </c>
      <c r="Z6" s="3">
        <v>742.40449999999998</v>
      </c>
      <c r="AA6" s="3">
        <v>753.99620000000004</v>
      </c>
      <c r="AB6" s="3">
        <v>759.07579999999996</v>
      </c>
      <c r="AC6" s="3">
        <v>764.33349999999996</v>
      </c>
      <c r="AD6" s="3">
        <v>773.15650000000005</v>
      </c>
      <c r="AE6" s="3">
        <v>786.7518</v>
      </c>
      <c r="AF6" s="3">
        <v>805.18939999999998</v>
      </c>
      <c r="AG6" s="3">
        <v>824.53740000000005</v>
      </c>
      <c r="AH6" s="3">
        <v>847.37509999999997</v>
      </c>
      <c r="AI6" s="3">
        <v>871.47630000000004</v>
      </c>
      <c r="AJ6" s="3">
        <v>894.74180000000001</v>
      </c>
      <c r="AK6" s="3">
        <v>921.79390000000001</v>
      </c>
      <c r="AL6" s="3">
        <v>945.78920000000005</v>
      </c>
      <c r="AM6" s="3">
        <v>969.85530000000006</v>
      </c>
      <c r="AN6" s="3">
        <v>992.74599999999998</v>
      </c>
      <c r="AO6" s="3">
        <v>1015.337</v>
      </c>
      <c r="AP6" s="3">
        <v>1036.585</v>
      </c>
      <c r="AQ6" s="3">
        <v>1057.3</v>
      </c>
      <c r="AR6" s="3">
        <v>1078.0920000000001</v>
      </c>
      <c r="AS6" s="3">
        <v>1098.5550000000001</v>
      </c>
      <c r="AT6" s="3">
        <v>1119.4590000000001</v>
      </c>
      <c r="AU6" s="3">
        <v>1138.5830000000001</v>
      </c>
      <c r="AV6" s="3">
        <v>1156.5170000000001</v>
      </c>
      <c r="AW6" s="3">
        <v>1174.3989999999999</v>
      </c>
      <c r="AX6" s="3">
        <v>1192.2650000000001</v>
      </c>
      <c r="AY6" s="3">
        <v>1209.5150000000001</v>
      </c>
      <c r="AZ6" s="3">
        <v>1225.8130000000001</v>
      </c>
      <c r="BA6" s="3">
        <v>1242.1669999999999</v>
      </c>
      <c r="BB6" s="3">
        <v>1258.394</v>
      </c>
      <c r="BC6" s="3">
        <v>1274.2950000000001</v>
      </c>
      <c r="BD6" s="3">
        <v>1290.1130000000001</v>
      </c>
      <c r="BE6" s="3">
        <v>1305.6320000000001</v>
      </c>
      <c r="BF6" s="3">
        <v>1320.9069999999999</v>
      </c>
      <c r="BG6" s="3">
        <v>1335.876</v>
      </c>
      <c r="BH6" s="3">
        <v>1350.424</v>
      </c>
      <c r="BI6" s="3">
        <v>1364.374</v>
      </c>
      <c r="BJ6" s="3">
        <v>1378.2070000000001</v>
      </c>
      <c r="BK6" s="3">
        <v>1391.8520000000001</v>
      </c>
      <c r="BL6" s="3">
        <v>1405.4490000000001</v>
      </c>
      <c r="BM6" s="3">
        <v>1418.9880000000001</v>
      </c>
      <c r="BN6" s="3">
        <v>1432.501</v>
      </c>
      <c r="BO6" s="3">
        <v>1445.827</v>
      </c>
      <c r="BP6" s="3">
        <v>1458.972</v>
      </c>
      <c r="BQ6" s="3">
        <v>1471.9380000000001</v>
      </c>
    </row>
    <row r="7" spans="1:69">
      <c r="A7" s="2" t="s">
        <v>7</v>
      </c>
      <c r="B7" s="2" t="s">
        <v>2</v>
      </c>
      <c r="C7" s="2" t="s">
        <v>24</v>
      </c>
      <c r="D7" s="2" t="s">
        <v>4</v>
      </c>
      <c r="E7" s="2" t="s">
        <v>5</v>
      </c>
      <c r="F7" s="2" t="s">
        <v>6</v>
      </c>
      <c r="G7" s="3">
        <v>397.5154</v>
      </c>
      <c r="H7" s="3">
        <v>411.74869999999999</v>
      </c>
      <c r="I7" s="3">
        <v>488.44229999999999</v>
      </c>
      <c r="J7" s="3">
        <v>498.77980000000002</v>
      </c>
      <c r="K7" s="3">
        <v>509.31909999999999</v>
      </c>
      <c r="L7" s="3">
        <v>520.78489999999999</v>
      </c>
      <c r="M7" s="3">
        <v>536.45529999999997</v>
      </c>
      <c r="N7" s="3">
        <v>553.88310000000001</v>
      </c>
      <c r="O7" s="3">
        <v>573.82870000000003</v>
      </c>
      <c r="P7" s="3">
        <v>592.88570000000004</v>
      </c>
      <c r="Q7" s="3">
        <v>611.48099999999999</v>
      </c>
      <c r="R7" s="3">
        <v>628.73789999999997</v>
      </c>
      <c r="S7" s="3">
        <v>642.69569999999999</v>
      </c>
      <c r="T7" s="3">
        <v>656.71</v>
      </c>
      <c r="U7" s="3">
        <v>669.32240000000002</v>
      </c>
      <c r="V7" s="3">
        <v>682.77949999999998</v>
      </c>
      <c r="W7" s="3">
        <v>697.17259999999999</v>
      </c>
      <c r="X7" s="3">
        <v>711.57780000000002</v>
      </c>
      <c r="Y7" s="3">
        <v>727.1694</v>
      </c>
      <c r="Z7" s="3">
        <v>742.40449999999998</v>
      </c>
      <c r="AA7" s="3">
        <v>753.99620000000004</v>
      </c>
      <c r="AB7" s="3">
        <v>759.07579999999996</v>
      </c>
      <c r="AC7" s="3">
        <v>764.33349999999996</v>
      </c>
      <c r="AD7" s="3">
        <v>773.15650000000005</v>
      </c>
      <c r="AE7" s="3">
        <v>786.7518</v>
      </c>
      <c r="AF7" s="3">
        <v>805.18939999999998</v>
      </c>
      <c r="AG7" s="3">
        <v>824.53740000000005</v>
      </c>
      <c r="AH7" s="3">
        <v>847.37509999999997</v>
      </c>
      <c r="AI7" s="3">
        <v>871.47630000000004</v>
      </c>
      <c r="AJ7" s="3">
        <v>894.74180000000001</v>
      </c>
      <c r="AK7" s="3">
        <v>921.79390000000001</v>
      </c>
      <c r="AL7" s="3">
        <v>945.78920000000005</v>
      </c>
      <c r="AM7" s="3">
        <v>969.20100000000002</v>
      </c>
      <c r="AN7" s="3">
        <v>991.46730000000002</v>
      </c>
      <c r="AO7" s="3">
        <v>1013.473</v>
      </c>
      <c r="AP7" s="3">
        <v>1034.1500000000001</v>
      </c>
      <c r="AQ7" s="3">
        <v>1054.297</v>
      </c>
      <c r="AR7" s="3">
        <v>1074.519</v>
      </c>
      <c r="AS7" s="3">
        <v>1094.4349999999999</v>
      </c>
      <c r="AT7" s="3">
        <v>1114.7950000000001</v>
      </c>
      <c r="AU7" s="3">
        <v>1133.394</v>
      </c>
      <c r="AV7" s="3">
        <v>1150.825</v>
      </c>
      <c r="AW7" s="3">
        <v>1168.2360000000001</v>
      </c>
      <c r="AX7" s="3">
        <v>1185.615</v>
      </c>
      <c r="AY7" s="3">
        <v>1202.3920000000001</v>
      </c>
      <c r="AZ7" s="3">
        <v>1218.251</v>
      </c>
      <c r="BA7" s="3">
        <v>1234.1590000000001</v>
      </c>
      <c r="BB7" s="3">
        <v>1249.952</v>
      </c>
      <c r="BC7" s="3">
        <v>1265.4169999999999</v>
      </c>
      <c r="BD7" s="3">
        <v>1280.81</v>
      </c>
      <c r="BE7" s="3">
        <v>1295.921</v>
      </c>
      <c r="BF7" s="3">
        <v>1310.7729999999999</v>
      </c>
      <c r="BG7" s="3">
        <v>1325.3420000000001</v>
      </c>
      <c r="BH7" s="3">
        <v>1339.502</v>
      </c>
      <c r="BI7" s="3">
        <v>1353.0820000000001</v>
      </c>
      <c r="BJ7" s="3">
        <v>1366.5429999999999</v>
      </c>
      <c r="BK7" s="3">
        <v>1379.825</v>
      </c>
      <c r="BL7" s="3">
        <v>1393.0650000000001</v>
      </c>
      <c r="BM7" s="3">
        <v>1406.24</v>
      </c>
      <c r="BN7" s="3">
        <v>1419.3969999999999</v>
      </c>
      <c r="BO7" s="3">
        <v>1432.3720000000001</v>
      </c>
      <c r="BP7" s="3">
        <v>1445.1559999999999</v>
      </c>
      <c r="BQ7" s="3">
        <v>1457.788</v>
      </c>
    </row>
    <row r="8" spans="1:69" ht="13.5" thickBot="1">
      <c r="A8" s="5" t="s">
        <v>8</v>
      </c>
      <c r="B8" s="5" t="s">
        <v>2</v>
      </c>
      <c r="C8" s="5" t="s">
        <v>24</v>
      </c>
      <c r="D8" s="5" t="s">
        <v>4</v>
      </c>
      <c r="E8" s="5" t="s">
        <v>5</v>
      </c>
      <c r="F8" s="5" t="s">
        <v>6</v>
      </c>
      <c r="G8" s="6">
        <v>397.5154</v>
      </c>
      <c r="H8" s="6">
        <v>411.74869999999999</v>
      </c>
      <c r="I8" s="6">
        <v>488.44229999999999</v>
      </c>
      <c r="J8" s="6">
        <v>498.77980000000002</v>
      </c>
      <c r="K8" s="6">
        <v>509.31909999999999</v>
      </c>
      <c r="L8" s="6">
        <v>520.78489999999999</v>
      </c>
      <c r="M8" s="6">
        <v>536.45529999999997</v>
      </c>
      <c r="N8" s="6">
        <v>553.88310000000001</v>
      </c>
      <c r="O8" s="6">
        <v>573.82870000000003</v>
      </c>
      <c r="P8" s="6">
        <v>592.88570000000004</v>
      </c>
      <c r="Q8" s="6">
        <v>611.48099999999999</v>
      </c>
      <c r="R8" s="6">
        <v>628.73789999999997</v>
      </c>
      <c r="S8" s="6">
        <v>642.69569999999999</v>
      </c>
      <c r="T8" s="6">
        <v>656.71</v>
      </c>
      <c r="U8" s="6">
        <v>669.32240000000002</v>
      </c>
      <c r="V8" s="6">
        <v>682.77949999999998</v>
      </c>
      <c r="W8" s="6">
        <v>697.17259999999999</v>
      </c>
      <c r="X8" s="6">
        <v>711.57780000000002</v>
      </c>
      <c r="Y8" s="6">
        <v>727.1694</v>
      </c>
      <c r="Z8" s="6">
        <v>742.40449999999998</v>
      </c>
      <c r="AA8" s="6">
        <v>753.99620000000004</v>
      </c>
      <c r="AB8" s="6">
        <v>759.07579999999996</v>
      </c>
      <c r="AC8" s="6">
        <v>764.33349999999996</v>
      </c>
      <c r="AD8" s="6">
        <v>773.15650000000005</v>
      </c>
      <c r="AE8" s="6">
        <v>786.7518</v>
      </c>
      <c r="AF8" s="6">
        <v>805.18939999999998</v>
      </c>
      <c r="AG8" s="6">
        <v>824.53740000000005</v>
      </c>
      <c r="AH8" s="6">
        <v>847.37509999999997</v>
      </c>
      <c r="AI8" s="6">
        <v>871.47630000000004</v>
      </c>
      <c r="AJ8" s="6">
        <v>894.74180000000001</v>
      </c>
      <c r="AK8" s="6">
        <v>921.79390000000001</v>
      </c>
      <c r="AL8" s="6">
        <v>945.78920000000005</v>
      </c>
      <c r="AM8" s="6">
        <v>973.39790000000005</v>
      </c>
      <c r="AN8" s="6">
        <v>999.63509999999997</v>
      </c>
      <c r="AO8" s="6">
        <v>1025.4649999999999</v>
      </c>
      <c r="AP8" s="6">
        <v>1049.817</v>
      </c>
      <c r="AQ8" s="6">
        <v>1073.607</v>
      </c>
      <c r="AR8" s="6">
        <v>1097.4749999999999</v>
      </c>
      <c r="AS8" s="6">
        <v>1120.97</v>
      </c>
      <c r="AT8" s="6">
        <v>1144.8009999999999</v>
      </c>
      <c r="AU8" s="6">
        <v>1166.7560000000001</v>
      </c>
      <c r="AV8" s="6">
        <v>1187.393</v>
      </c>
      <c r="AW8" s="6">
        <v>1207.8879999999999</v>
      </c>
      <c r="AX8" s="6">
        <v>1228.3800000000001</v>
      </c>
      <c r="AY8" s="6">
        <v>1248.1559999999999</v>
      </c>
      <c r="AZ8" s="6">
        <v>1266.895</v>
      </c>
      <c r="BA8" s="6">
        <v>1285.633</v>
      </c>
      <c r="BB8" s="6">
        <v>1304.2380000000001</v>
      </c>
      <c r="BC8" s="6">
        <v>1322.4659999999999</v>
      </c>
      <c r="BD8" s="6">
        <v>1340.6110000000001</v>
      </c>
      <c r="BE8" s="6">
        <v>1358.3969999999999</v>
      </c>
      <c r="BF8" s="6">
        <v>1375.9069999999999</v>
      </c>
      <c r="BG8" s="6">
        <v>1393.056</v>
      </c>
      <c r="BH8" s="6">
        <v>1409.7239999999999</v>
      </c>
      <c r="BI8" s="6">
        <v>1425.6869999999999</v>
      </c>
      <c r="BJ8" s="6">
        <v>1441.521</v>
      </c>
      <c r="BK8" s="6">
        <v>1457.15</v>
      </c>
      <c r="BL8" s="6">
        <v>1472.713</v>
      </c>
      <c r="BM8" s="6">
        <v>1488.2080000000001</v>
      </c>
      <c r="BN8" s="6">
        <v>1503.675</v>
      </c>
      <c r="BO8" s="6">
        <v>1518.9259999999999</v>
      </c>
      <c r="BP8" s="6">
        <v>1533.9680000000001</v>
      </c>
      <c r="BQ8" s="6">
        <v>1548.8</v>
      </c>
    </row>
    <row r="9" spans="1:69">
      <c r="A9" s="8" t="s">
        <v>9</v>
      </c>
      <c r="B9" s="9" t="s">
        <v>2</v>
      </c>
      <c r="C9" s="9" t="s">
        <v>24</v>
      </c>
      <c r="D9" s="9" t="s">
        <v>4</v>
      </c>
      <c r="E9" s="9" t="s">
        <v>5</v>
      </c>
      <c r="F9" s="9" t="s">
        <v>6</v>
      </c>
      <c r="G9" s="10">
        <v>397.5154</v>
      </c>
      <c r="H9" s="10">
        <v>411.74869999999999</v>
      </c>
      <c r="I9" s="10">
        <v>488.44229999999999</v>
      </c>
      <c r="J9" s="10">
        <v>498.77980000000002</v>
      </c>
      <c r="K9" s="10">
        <v>509.31909999999999</v>
      </c>
      <c r="L9" s="10">
        <v>520.78489999999999</v>
      </c>
      <c r="M9" s="10">
        <v>536.45529999999997</v>
      </c>
      <c r="N9" s="10">
        <v>553.88310000000001</v>
      </c>
      <c r="O9" s="10">
        <v>573.82870000000003</v>
      </c>
      <c r="P9" s="10">
        <v>592.88570000000004</v>
      </c>
      <c r="Q9" s="10">
        <v>611.48099999999999</v>
      </c>
      <c r="R9" s="10">
        <v>628.73789999999997</v>
      </c>
      <c r="S9" s="10">
        <v>642.69569999999999</v>
      </c>
      <c r="T9" s="10">
        <v>656.71</v>
      </c>
      <c r="U9" s="10">
        <v>669.32240000000002</v>
      </c>
      <c r="V9" s="10">
        <v>682.77949999999998</v>
      </c>
      <c r="W9" s="10">
        <v>697.17259999999999</v>
      </c>
      <c r="X9" s="10">
        <v>711.57780000000002</v>
      </c>
      <c r="Y9" s="10">
        <v>727.1694</v>
      </c>
      <c r="Z9" s="10">
        <v>742.40449999999998</v>
      </c>
      <c r="AA9" s="10">
        <v>753.99620000000004</v>
      </c>
      <c r="AB9" s="10">
        <v>759.07579999999996</v>
      </c>
      <c r="AC9" s="10">
        <v>764.33349999999996</v>
      </c>
      <c r="AD9" s="10">
        <v>773.15650000000005</v>
      </c>
      <c r="AE9" s="10">
        <v>786.7518</v>
      </c>
      <c r="AF9" s="10">
        <v>805.18939999999998</v>
      </c>
      <c r="AG9" s="10">
        <v>824.53740000000005</v>
      </c>
      <c r="AH9" s="10">
        <v>847.37509999999997</v>
      </c>
      <c r="AI9" s="10">
        <v>871.47630000000004</v>
      </c>
      <c r="AJ9" s="10">
        <v>894.74180000000001</v>
      </c>
      <c r="AK9" s="10">
        <v>921.79390000000001</v>
      </c>
      <c r="AL9" s="10">
        <v>945.78920000000005</v>
      </c>
      <c r="AM9" s="10">
        <v>969.85530000000006</v>
      </c>
      <c r="AN9" s="10">
        <v>992.74599999999998</v>
      </c>
      <c r="AO9" s="10">
        <v>1067.0239999999999</v>
      </c>
      <c r="AP9" s="10">
        <v>1091.768</v>
      </c>
      <c r="AQ9" s="10">
        <v>1116.4259999999999</v>
      </c>
      <c r="AR9" s="10">
        <v>1141.768</v>
      </c>
      <c r="AS9" s="10">
        <v>1167.9359999999999</v>
      </c>
      <c r="AT9" s="10">
        <v>1194.7570000000001</v>
      </c>
      <c r="AU9" s="10">
        <v>1219.2909999999999</v>
      </c>
      <c r="AV9" s="10">
        <v>1242.7919999999999</v>
      </c>
      <c r="AW9" s="10">
        <v>1266.8409999999999</v>
      </c>
      <c r="AX9" s="10">
        <v>1290.914</v>
      </c>
      <c r="AY9" s="10">
        <v>1314.9090000000001</v>
      </c>
      <c r="AZ9" s="10">
        <v>1338.289</v>
      </c>
      <c r="BA9" s="10">
        <v>1361.396</v>
      </c>
      <c r="BB9" s="10">
        <v>1384.87</v>
      </c>
      <c r="BC9" s="10">
        <v>1408.5350000000001</v>
      </c>
      <c r="BD9" s="10">
        <v>1432.058</v>
      </c>
      <c r="BE9" s="10">
        <v>1455.759</v>
      </c>
      <c r="BF9" s="10">
        <v>1479.0940000000001</v>
      </c>
      <c r="BG9" s="10">
        <v>1502.229</v>
      </c>
      <c r="BH9" s="10">
        <v>1525.345</v>
      </c>
      <c r="BI9" s="10">
        <v>1544.9580000000001</v>
      </c>
      <c r="BJ9" s="10">
        <v>1563.944</v>
      </c>
      <c r="BK9" s="10">
        <v>1583.615</v>
      </c>
      <c r="BL9" s="10">
        <v>1604.2339999999999</v>
      </c>
      <c r="BM9" s="10">
        <v>1625.1980000000001</v>
      </c>
      <c r="BN9" s="10">
        <v>1646.3050000000001</v>
      </c>
      <c r="BO9" s="10">
        <v>1667.33</v>
      </c>
      <c r="BP9" s="10">
        <v>1688.201</v>
      </c>
      <c r="BQ9" s="31">
        <v>1708.7840000000001</v>
      </c>
    </row>
    <row r="10" spans="1:69">
      <c r="A10" s="12" t="s">
        <v>10</v>
      </c>
      <c r="B10" s="13" t="s">
        <v>2</v>
      </c>
      <c r="C10" s="13" t="s">
        <v>24</v>
      </c>
      <c r="D10" s="13" t="s">
        <v>4</v>
      </c>
      <c r="E10" s="13" t="s">
        <v>5</v>
      </c>
      <c r="F10" s="13" t="s">
        <v>6</v>
      </c>
      <c r="G10" s="14">
        <v>397.5154</v>
      </c>
      <c r="H10" s="14">
        <v>411.74869999999999</v>
      </c>
      <c r="I10" s="14">
        <v>488.44229999999999</v>
      </c>
      <c r="J10" s="14">
        <v>498.77980000000002</v>
      </c>
      <c r="K10" s="14">
        <v>509.31909999999999</v>
      </c>
      <c r="L10" s="14">
        <v>520.78489999999999</v>
      </c>
      <c r="M10" s="14">
        <v>536.45529999999997</v>
      </c>
      <c r="N10" s="14">
        <v>553.88310000000001</v>
      </c>
      <c r="O10" s="14">
        <v>573.82870000000003</v>
      </c>
      <c r="P10" s="14">
        <v>592.88570000000004</v>
      </c>
      <c r="Q10" s="14">
        <v>611.48099999999999</v>
      </c>
      <c r="R10" s="14">
        <v>628.73789999999997</v>
      </c>
      <c r="S10" s="14">
        <v>642.69569999999999</v>
      </c>
      <c r="T10" s="14">
        <v>656.71</v>
      </c>
      <c r="U10" s="14">
        <v>669.32240000000002</v>
      </c>
      <c r="V10" s="14">
        <v>682.77949999999998</v>
      </c>
      <c r="W10" s="14">
        <v>697.17259999999999</v>
      </c>
      <c r="X10" s="14">
        <v>711.57780000000002</v>
      </c>
      <c r="Y10" s="14">
        <v>727.1694</v>
      </c>
      <c r="Z10" s="14">
        <v>742.40449999999998</v>
      </c>
      <c r="AA10" s="14">
        <v>753.99620000000004</v>
      </c>
      <c r="AB10" s="14">
        <v>759.07579999999996</v>
      </c>
      <c r="AC10" s="14">
        <v>764.33349999999996</v>
      </c>
      <c r="AD10" s="14">
        <v>773.15650000000005</v>
      </c>
      <c r="AE10" s="14">
        <v>786.7518</v>
      </c>
      <c r="AF10" s="14">
        <v>805.18939999999998</v>
      </c>
      <c r="AG10" s="14">
        <v>824.53740000000005</v>
      </c>
      <c r="AH10" s="14">
        <v>847.37509999999997</v>
      </c>
      <c r="AI10" s="14">
        <v>871.47630000000004</v>
      </c>
      <c r="AJ10" s="14">
        <v>894.74180000000001</v>
      </c>
      <c r="AK10" s="14">
        <v>921.79390000000001</v>
      </c>
      <c r="AL10" s="14">
        <v>945.78920000000005</v>
      </c>
      <c r="AM10" s="14">
        <v>969.20100000000002</v>
      </c>
      <c r="AN10" s="14">
        <v>991.46730000000002</v>
      </c>
      <c r="AO10" s="14">
        <v>1065.0650000000001</v>
      </c>
      <c r="AP10" s="14">
        <v>1089.203</v>
      </c>
      <c r="AQ10" s="14">
        <v>1113.2539999999999</v>
      </c>
      <c r="AR10" s="14">
        <v>1137.9839999999999</v>
      </c>
      <c r="AS10" s="14">
        <v>1163.5550000000001</v>
      </c>
      <c r="AT10" s="14">
        <v>1189.779</v>
      </c>
      <c r="AU10" s="14">
        <v>1213.7339999999999</v>
      </c>
      <c r="AV10" s="14">
        <v>1236.675</v>
      </c>
      <c r="AW10" s="14">
        <v>1260.192</v>
      </c>
      <c r="AX10" s="14">
        <v>1283.713</v>
      </c>
      <c r="AY10" s="14">
        <v>1307.164</v>
      </c>
      <c r="AZ10" s="14">
        <v>1330.03</v>
      </c>
      <c r="BA10" s="14">
        <v>1352.614</v>
      </c>
      <c r="BB10" s="14">
        <v>1375.5719999999999</v>
      </c>
      <c r="BC10" s="14">
        <v>1398.7139999999999</v>
      </c>
      <c r="BD10" s="14">
        <v>1421.723</v>
      </c>
      <c r="BE10" s="14">
        <v>1444.9190000000001</v>
      </c>
      <c r="BF10" s="14">
        <v>1467.731</v>
      </c>
      <c r="BG10" s="14">
        <v>1490.365</v>
      </c>
      <c r="BH10" s="14">
        <v>1512.9870000000001</v>
      </c>
      <c r="BI10" s="14">
        <v>1532.146</v>
      </c>
      <c r="BJ10" s="14">
        <v>1550.6790000000001</v>
      </c>
      <c r="BK10" s="14">
        <v>1569.8969999999999</v>
      </c>
      <c r="BL10" s="14">
        <v>1590.06</v>
      </c>
      <c r="BM10" s="14">
        <v>1610.557</v>
      </c>
      <c r="BN10" s="14">
        <v>1631.2</v>
      </c>
      <c r="BO10" s="14">
        <v>1651.7650000000001</v>
      </c>
      <c r="BP10" s="14">
        <v>1672.1579999999999</v>
      </c>
      <c r="BQ10" s="32">
        <v>1692.2940000000001</v>
      </c>
    </row>
    <row r="11" spans="1:69" ht="13.5" thickBot="1">
      <c r="A11" s="16" t="s">
        <v>11</v>
      </c>
      <c r="B11" s="17" t="s">
        <v>2</v>
      </c>
      <c r="C11" s="17" t="s">
        <v>24</v>
      </c>
      <c r="D11" s="17" t="s">
        <v>4</v>
      </c>
      <c r="E11" s="17" t="s">
        <v>5</v>
      </c>
      <c r="F11" s="17" t="s">
        <v>6</v>
      </c>
      <c r="G11" s="18">
        <v>397.5154</v>
      </c>
      <c r="H11" s="18">
        <v>411.74869999999999</v>
      </c>
      <c r="I11" s="18">
        <v>488.44229999999999</v>
      </c>
      <c r="J11" s="18">
        <v>498.77980000000002</v>
      </c>
      <c r="K11" s="18">
        <v>509.31909999999999</v>
      </c>
      <c r="L11" s="18">
        <v>520.78489999999999</v>
      </c>
      <c r="M11" s="18">
        <v>536.45529999999997</v>
      </c>
      <c r="N11" s="18">
        <v>553.88310000000001</v>
      </c>
      <c r="O11" s="18">
        <v>573.82870000000003</v>
      </c>
      <c r="P11" s="18">
        <v>592.88570000000004</v>
      </c>
      <c r="Q11" s="18">
        <v>611.48099999999999</v>
      </c>
      <c r="R11" s="18">
        <v>628.73789999999997</v>
      </c>
      <c r="S11" s="18">
        <v>642.69569999999999</v>
      </c>
      <c r="T11" s="18">
        <v>656.71</v>
      </c>
      <c r="U11" s="18">
        <v>669.32240000000002</v>
      </c>
      <c r="V11" s="18">
        <v>682.77949999999998</v>
      </c>
      <c r="W11" s="18">
        <v>697.17259999999999</v>
      </c>
      <c r="X11" s="18">
        <v>711.57780000000002</v>
      </c>
      <c r="Y11" s="18">
        <v>727.1694</v>
      </c>
      <c r="Z11" s="18">
        <v>742.40449999999998</v>
      </c>
      <c r="AA11" s="18">
        <v>753.99620000000004</v>
      </c>
      <c r="AB11" s="18">
        <v>759.07579999999996</v>
      </c>
      <c r="AC11" s="18">
        <v>764.33349999999996</v>
      </c>
      <c r="AD11" s="18">
        <v>773.15650000000005</v>
      </c>
      <c r="AE11" s="18">
        <v>786.7518</v>
      </c>
      <c r="AF11" s="18">
        <v>805.18939999999998</v>
      </c>
      <c r="AG11" s="18">
        <v>824.53740000000005</v>
      </c>
      <c r="AH11" s="18">
        <v>847.37509999999997</v>
      </c>
      <c r="AI11" s="18">
        <v>871.47630000000004</v>
      </c>
      <c r="AJ11" s="18">
        <v>894.74180000000001</v>
      </c>
      <c r="AK11" s="18">
        <v>921.79390000000001</v>
      </c>
      <c r="AL11" s="18">
        <v>945.78920000000005</v>
      </c>
      <c r="AM11" s="18">
        <v>973.39790000000005</v>
      </c>
      <c r="AN11" s="18">
        <v>999.63509999999997</v>
      </c>
      <c r="AO11" s="18">
        <v>1077.671</v>
      </c>
      <c r="AP11" s="18">
        <v>1105.7080000000001</v>
      </c>
      <c r="AQ11" s="18">
        <v>1133.6489999999999</v>
      </c>
      <c r="AR11" s="18">
        <v>1162.3019999999999</v>
      </c>
      <c r="AS11" s="18">
        <v>1191.7719999999999</v>
      </c>
      <c r="AT11" s="18">
        <v>1221.806</v>
      </c>
      <c r="AU11" s="18">
        <v>1249.4649999999999</v>
      </c>
      <c r="AV11" s="18">
        <v>1275.9760000000001</v>
      </c>
      <c r="AW11" s="18">
        <v>1302.972</v>
      </c>
      <c r="AX11" s="18">
        <v>1330.027</v>
      </c>
      <c r="AY11" s="18">
        <v>1356.931</v>
      </c>
      <c r="AZ11" s="18">
        <v>1383.1590000000001</v>
      </c>
      <c r="BA11" s="18">
        <v>1409.058</v>
      </c>
      <c r="BB11" s="18">
        <v>1435.354</v>
      </c>
      <c r="BC11" s="18">
        <v>1461.8230000000001</v>
      </c>
      <c r="BD11" s="18">
        <v>1488.1659999999999</v>
      </c>
      <c r="BE11" s="18">
        <v>1514.6559999999999</v>
      </c>
      <c r="BF11" s="18">
        <v>1540.76</v>
      </c>
      <c r="BG11" s="18">
        <v>1566.623</v>
      </c>
      <c r="BH11" s="18">
        <v>1592.441</v>
      </c>
      <c r="BI11" s="18">
        <v>1614.5229999999999</v>
      </c>
      <c r="BJ11" s="18">
        <v>1635.9549999999999</v>
      </c>
      <c r="BK11" s="18">
        <v>1658.0930000000001</v>
      </c>
      <c r="BL11" s="18">
        <v>1681.2159999999999</v>
      </c>
      <c r="BM11" s="18">
        <v>1704.704</v>
      </c>
      <c r="BN11" s="18">
        <v>1728.3520000000001</v>
      </c>
      <c r="BO11" s="18">
        <v>1751.903</v>
      </c>
      <c r="BP11" s="18">
        <v>1775.2860000000001</v>
      </c>
      <c r="BQ11" s="33">
        <v>1798.3530000000001</v>
      </c>
    </row>
    <row r="12" spans="1:69">
      <c r="A12" s="20" t="s">
        <v>12</v>
      </c>
      <c r="B12" s="20" t="s">
        <v>2</v>
      </c>
      <c r="C12" s="20" t="s">
        <v>24</v>
      </c>
      <c r="D12" s="20" t="s">
        <v>4</v>
      </c>
      <c r="E12" s="20" t="s">
        <v>5</v>
      </c>
      <c r="F12" s="20" t="s">
        <v>6</v>
      </c>
      <c r="G12" s="21">
        <v>397.5154</v>
      </c>
      <c r="H12" s="21">
        <v>411.74869999999999</v>
      </c>
      <c r="I12" s="21">
        <v>488.44229999999999</v>
      </c>
      <c r="J12" s="21">
        <v>498.77980000000002</v>
      </c>
      <c r="K12" s="21">
        <v>509.31909999999999</v>
      </c>
      <c r="L12" s="21">
        <v>520.78489999999999</v>
      </c>
      <c r="M12" s="21">
        <v>536.45529999999997</v>
      </c>
      <c r="N12" s="21">
        <v>553.88310000000001</v>
      </c>
      <c r="O12" s="21">
        <v>573.82870000000003</v>
      </c>
      <c r="P12" s="21">
        <v>592.88570000000004</v>
      </c>
      <c r="Q12" s="21">
        <v>611.48099999999999</v>
      </c>
      <c r="R12" s="21">
        <v>628.73789999999997</v>
      </c>
      <c r="S12" s="21">
        <v>642.69569999999999</v>
      </c>
      <c r="T12" s="21">
        <v>656.71</v>
      </c>
      <c r="U12" s="21">
        <v>669.32240000000002</v>
      </c>
      <c r="V12" s="21">
        <v>682.77949999999998</v>
      </c>
      <c r="W12" s="21">
        <v>697.17259999999999</v>
      </c>
      <c r="X12" s="21">
        <v>711.57780000000002</v>
      </c>
      <c r="Y12" s="21">
        <v>727.1694</v>
      </c>
      <c r="Z12" s="21">
        <v>742.40449999999998</v>
      </c>
      <c r="AA12" s="21">
        <v>753.99620000000004</v>
      </c>
      <c r="AB12" s="21">
        <v>759.07579999999996</v>
      </c>
      <c r="AC12" s="21">
        <v>764.33349999999996</v>
      </c>
      <c r="AD12" s="21">
        <v>773.15650000000005</v>
      </c>
      <c r="AE12" s="21">
        <v>786.7518</v>
      </c>
      <c r="AF12" s="21">
        <v>805.18939999999998</v>
      </c>
      <c r="AG12" s="21">
        <v>824.53740000000005</v>
      </c>
      <c r="AH12" s="21">
        <v>847.37509999999997</v>
      </c>
      <c r="AI12" s="21">
        <v>871.47630000000004</v>
      </c>
      <c r="AJ12" s="21">
        <v>894.74180000000001</v>
      </c>
      <c r="AK12" s="21">
        <v>921.79390000000001</v>
      </c>
      <c r="AL12" s="21">
        <v>945.78920000000005</v>
      </c>
      <c r="AM12" s="21">
        <v>969.85530000000006</v>
      </c>
      <c r="AN12" s="21">
        <v>992.74599999999998</v>
      </c>
      <c r="AO12" s="21">
        <v>1067.0239999999999</v>
      </c>
      <c r="AP12" s="21">
        <v>1091.768</v>
      </c>
      <c r="AQ12" s="21">
        <v>1116.4259999999999</v>
      </c>
      <c r="AR12" s="21">
        <v>1141.768</v>
      </c>
      <c r="AS12" s="21">
        <v>1167.9359999999999</v>
      </c>
      <c r="AT12" s="21">
        <v>1194.7570000000001</v>
      </c>
      <c r="AU12" s="21">
        <v>1219.2909999999999</v>
      </c>
      <c r="AV12" s="21">
        <v>1242.7919999999999</v>
      </c>
      <c r="AW12" s="21">
        <v>1266.8409999999999</v>
      </c>
      <c r="AX12" s="21">
        <v>1290.914</v>
      </c>
      <c r="AY12" s="21">
        <v>1314.9090000000001</v>
      </c>
      <c r="AZ12" s="21">
        <v>1338.289</v>
      </c>
      <c r="BA12" s="21">
        <v>1361.396</v>
      </c>
      <c r="BB12" s="21">
        <v>1384.87</v>
      </c>
      <c r="BC12" s="21">
        <v>1408.5350000000001</v>
      </c>
      <c r="BD12" s="21">
        <v>1432.058</v>
      </c>
      <c r="BE12" s="21">
        <v>1455.759</v>
      </c>
      <c r="BF12" s="21">
        <v>1479.0940000000001</v>
      </c>
      <c r="BG12" s="21">
        <v>1502.229</v>
      </c>
      <c r="BH12" s="21">
        <v>1525.345</v>
      </c>
      <c r="BI12" s="21">
        <v>1544.9580000000001</v>
      </c>
      <c r="BJ12" s="21">
        <v>1563.944</v>
      </c>
      <c r="BK12" s="21">
        <v>1583.615</v>
      </c>
      <c r="BL12" s="21">
        <v>1604.2339999999999</v>
      </c>
      <c r="BM12" s="21">
        <v>1625.1980000000001</v>
      </c>
      <c r="BN12" s="21">
        <v>1646.3050000000001</v>
      </c>
      <c r="BO12" s="21">
        <v>1667.33</v>
      </c>
      <c r="BP12" s="21">
        <v>1688.201</v>
      </c>
      <c r="BQ12" s="21">
        <v>1708.7840000000001</v>
      </c>
    </row>
    <row r="13" spans="1:69">
      <c r="A13" s="23" t="s">
        <v>13</v>
      </c>
      <c r="B13" s="23" t="s">
        <v>2</v>
      </c>
      <c r="C13" s="23" t="s">
        <v>24</v>
      </c>
      <c r="D13" s="23" t="s">
        <v>4</v>
      </c>
      <c r="E13" s="23" t="s">
        <v>5</v>
      </c>
      <c r="F13" s="23" t="s">
        <v>6</v>
      </c>
      <c r="G13" s="24">
        <v>397.5154</v>
      </c>
      <c r="H13" s="24">
        <v>411.74869999999999</v>
      </c>
      <c r="I13" s="24">
        <v>488.44229999999999</v>
      </c>
      <c r="J13" s="24">
        <v>498.77980000000002</v>
      </c>
      <c r="K13" s="24">
        <v>509.31909999999999</v>
      </c>
      <c r="L13" s="24">
        <v>520.78489999999999</v>
      </c>
      <c r="M13" s="24">
        <v>536.45529999999997</v>
      </c>
      <c r="N13" s="24">
        <v>553.88310000000001</v>
      </c>
      <c r="O13" s="24">
        <v>573.82870000000003</v>
      </c>
      <c r="P13" s="24">
        <v>592.88570000000004</v>
      </c>
      <c r="Q13" s="24">
        <v>611.48099999999999</v>
      </c>
      <c r="R13" s="24">
        <v>628.73789999999997</v>
      </c>
      <c r="S13" s="24">
        <v>642.69569999999999</v>
      </c>
      <c r="T13" s="24">
        <v>656.71</v>
      </c>
      <c r="U13" s="24">
        <v>669.32240000000002</v>
      </c>
      <c r="V13" s="24">
        <v>682.77949999999998</v>
      </c>
      <c r="W13" s="24">
        <v>697.17259999999999</v>
      </c>
      <c r="X13" s="24">
        <v>711.57780000000002</v>
      </c>
      <c r="Y13" s="24">
        <v>727.1694</v>
      </c>
      <c r="Z13" s="24">
        <v>742.40449999999998</v>
      </c>
      <c r="AA13" s="24">
        <v>753.99620000000004</v>
      </c>
      <c r="AB13" s="24">
        <v>759.07579999999996</v>
      </c>
      <c r="AC13" s="24">
        <v>764.33349999999996</v>
      </c>
      <c r="AD13" s="24">
        <v>773.15650000000005</v>
      </c>
      <c r="AE13" s="24">
        <v>786.7518</v>
      </c>
      <c r="AF13" s="24">
        <v>805.18939999999998</v>
      </c>
      <c r="AG13" s="24">
        <v>824.53740000000005</v>
      </c>
      <c r="AH13" s="24">
        <v>847.37509999999997</v>
      </c>
      <c r="AI13" s="24">
        <v>871.47630000000004</v>
      </c>
      <c r="AJ13" s="24">
        <v>894.74180000000001</v>
      </c>
      <c r="AK13" s="24">
        <v>921.79390000000001</v>
      </c>
      <c r="AL13" s="24">
        <v>945.78920000000005</v>
      </c>
      <c r="AM13" s="24">
        <v>969.20100000000002</v>
      </c>
      <c r="AN13" s="24">
        <v>991.46730000000002</v>
      </c>
      <c r="AO13" s="24">
        <v>1065.0650000000001</v>
      </c>
      <c r="AP13" s="24">
        <v>1089.203</v>
      </c>
      <c r="AQ13" s="24">
        <v>1113.2539999999999</v>
      </c>
      <c r="AR13" s="24">
        <v>1137.9839999999999</v>
      </c>
      <c r="AS13" s="24">
        <v>1163.5550000000001</v>
      </c>
      <c r="AT13" s="24">
        <v>1189.779</v>
      </c>
      <c r="AU13" s="24">
        <v>1213.7339999999999</v>
      </c>
      <c r="AV13" s="24">
        <v>1236.675</v>
      </c>
      <c r="AW13" s="24">
        <v>1260.192</v>
      </c>
      <c r="AX13" s="24">
        <v>1283.713</v>
      </c>
      <c r="AY13" s="24">
        <v>1307.164</v>
      </c>
      <c r="AZ13" s="24">
        <v>1330.03</v>
      </c>
      <c r="BA13" s="24">
        <v>1352.614</v>
      </c>
      <c r="BB13" s="24">
        <v>1375.5719999999999</v>
      </c>
      <c r="BC13" s="24">
        <v>1398.7139999999999</v>
      </c>
      <c r="BD13" s="24">
        <v>1421.723</v>
      </c>
      <c r="BE13" s="24">
        <v>1444.9190000000001</v>
      </c>
      <c r="BF13" s="24">
        <v>1467.731</v>
      </c>
      <c r="BG13" s="24">
        <v>1490.365</v>
      </c>
      <c r="BH13" s="24">
        <v>1512.9870000000001</v>
      </c>
      <c r="BI13" s="24">
        <v>1532.146</v>
      </c>
      <c r="BJ13" s="24">
        <v>1550.6790000000001</v>
      </c>
      <c r="BK13" s="24">
        <v>1569.8969999999999</v>
      </c>
      <c r="BL13" s="24">
        <v>1590.06</v>
      </c>
      <c r="BM13" s="24">
        <v>1610.557</v>
      </c>
      <c r="BN13" s="24">
        <v>1631.2</v>
      </c>
      <c r="BO13" s="24">
        <v>1651.7650000000001</v>
      </c>
      <c r="BP13" s="24">
        <v>1672.1579999999999</v>
      </c>
      <c r="BQ13" s="24">
        <v>1692.2940000000001</v>
      </c>
    </row>
    <row r="14" spans="1:69">
      <c r="A14" s="23" t="s">
        <v>14</v>
      </c>
      <c r="B14" s="23" t="s">
        <v>2</v>
      </c>
      <c r="C14" s="23" t="s">
        <v>24</v>
      </c>
      <c r="D14" s="23" t="s">
        <v>4</v>
      </c>
      <c r="E14" s="23" t="s">
        <v>5</v>
      </c>
      <c r="F14" s="23" t="s">
        <v>6</v>
      </c>
      <c r="G14" s="24">
        <v>397.5154</v>
      </c>
      <c r="H14" s="24">
        <v>411.74869999999999</v>
      </c>
      <c r="I14" s="24">
        <v>488.44229999999999</v>
      </c>
      <c r="J14" s="24">
        <v>498.77980000000002</v>
      </c>
      <c r="K14" s="24">
        <v>509.31909999999999</v>
      </c>
      <c r="L14" s="24">
        <v>520.78489999999999</v>
      </c>
      <c r="M14" s="24">
        <v>536.45529999999997</v>
      </c>
      <c r="N14" s="24">
        <v>553.88310000000001</v>
      </c>
      <c r="O14" s="24">
        <v>573.82870000000003</v>
      </c>
      <c r="P14" s="24">
        <v>592.88570000000004</v>
      </c>
      <c r="Q14" s="24">
        <v>611.48099999999999</v>
      </c>
      <c r="R14" s="24">
        <v>628.73789999999997</v>
      </c>
      <c r="S14" s="24">
        <v>642.69569999999999</v>
      </c>
      <c r="T14" s="24">
        <v>656.71</v>
      </c>
      <c r="U14" s="24">
        <v>669.32240000000002</v>
      </c>
      <c r="V14" s="24">
        <v>682.77949999999998</v>
      </c>
      <c r="W14" s="24">
        <v>697.17259999999999</v>
      </c>
      <c r="X14" s="24">
        <v>711.57780000000002</v>
      </c>
      <c r="Y14" s="24">
        <v>727.1694</v>
      </c>
      <c r="Z14" s="24">
        <v>742.40449999999998</v>
      </c>
      <c r="AA14" s="24">
        <v>753.99620000000004</v>
      </c>
      <c r="AB14" s="24">
        <v>759.07579999999996</v>
      </c>
      <c r="AC14" s="24">
        <v>764.33349999999996</v>
      </c>
      <c r="AD14" s="24">
        <v>773.15650000000005</v>
      </c>
      <c r="AE14" s="24">
        <v>786.7518</v>
      </c>
      <c r="AF14" s="24">
        <v>805.18939999999998</v>
      </c>
      <c r="AG14" s="24">
        <v>824.53740000000005</v>
      </c>
      <c r="AH14" s="24">
        <v>847.37509999999997</v>
      </c>
      <c r="AI14" s="24">
        <v>871.47630000000004</v>
      </c>
      <c r="AJ14" s="24">
        <v>894.74180000000001</v>
      </c>
      <c r="AK14" s="24">
        <v>921.79390000000001</v>
      </c>
      <c r="AL14" s="24">
        <v>945.78920000000005</v>
      </c>
      <c r="AM14" s="24">
        <v>973.39790000000005</v>
      </c>
      <c r="AN14" s="24">
        <v>999.63509999999997</v>
      </c>
      <c r="AO14" s="24">
        <v>1077.671</v>
      </c>
      <c r="AP14" s="24">
        <v>1105.7080000000001</v>
      </c>
      <c r="AQ14" s="24">
        <v>1133.6489999999999</v>
      </c>
      <c r="AR14" s="24">
        <v>1162.3019999999999</v>
      </c>
      <c r="AS14" s="24">
        <v>1191.7719999999999</v>
      </c>
      <c r="AT14" s="24">
        <v>1221.806</v>
      </c>
      <c r="AU14" s="24">
        <v>1249.4649999999999</v>
      </c>
      <c r="AV14" s="24">
        <v>1275.9760000000001</v>
      </c>
      <c r="AW14" s="24">
        <v>1302.972</v>
      </c>
      <c r="AX14" s="24">
        <v>1330.027</v>
      </c>
      <c r="AY14" s="24">
        <v>1356.931</v>
      </c>
      <c r="AZ14" s="24">
        <v>1383.1590000000001</v>
      </c>
      <c r="BA14" s="24">
        <v>1409.058</v>
      </c>
      <c r="BB14" s="24">
        <v>1435.354</v>
      </c>
      <c r="BC14" s="24">
        <v>1461.8230000000001</v>
      </c>
      <c r="BD14" s="24">
        <v>1488.1659999999999</v>
      </c>
      <c r="BE14" s="24">
        <v>1514.6559999999999</v>
      </c>
      <c r="BF14" s="24">
        <v>1540.76</v>
      </c>
      <c r="BG14" s="24">
        <v>1566.623</v>
      </c>
      <c r="BH14" s="24">
        <v>1592.441</v>
      </c>
      <c r="BI14" s="24">
        <v>1614.5229999999999</v>
      </c>
      <c r="BJ14" s="24">
        <v>1635.9549999999999</v>
      </c>
      <c r="BK14" s="24">
        <v>1658.0930000000001</v>
      </c>
      <c r="BL14" s="24">
        <v>1681.2159999999999</v>
      </c>
      <c r="BM14" s="24">
        <v>1704.704</v>
      </c>
      <c r="BN14" s="24">
        <v>1728.3520000000001</v>
      </c>
      <c r="BO14" s="24">
        <v>1751.903</v>
      </c>
      <c r="BP14" s="24">
        <v>1775.2860000000001</v>
      </c>
      <c r="BQ14" s="24">
        <v>1798.3530000000001</v>
      </c>
    </row>
    <row r="15" spans="1:69">
      <c r="A15" s="26" t="s">
        <v>15</v>
      </c>
      <c r="B15" s="26" t="s">
        <v>2</v>
      </c>
      <c r="C15" s="26" t="s">
        <v>24</v>
      </c>
      <c r="D15" s="26" t="s">
        <v>4</v>
      </c>
      <c r="E15" s="26" t="s">
        <v>5</v>
      </c>
      <c r="F15" s="26" t="s">
        <v>6</v>
      </c>
      <c r="G15" s="27">
        <v>397.5154</v>
      </c>
      <c r="H15" s="27">
        <v>411.74869999999999</v>
      </c>
      <c r="I15" s="27">
        <v>488.44229999999999</v>
      </c>
      <c r="J15" s="27">
        <v>498.77980000000002</v>
      </c>
      <c r="K15" s="27">
        <v>509.31909999999999</v>
      </c>
      <c r="L15" s="27">
        <v>520.78489999999999</v>
      </c>
      <c r="M15" s="27">
        <v>536.45529999999997</v>
      </c>
      <c r="N15" s="27">
        <v>553.88310000000001</v>
      </c>
      <c r="O15" s="27">
        <v>573.82870000000003</v>
      </c>
      <c r="P15" s="27">
        <v>592.88570000000004</v>
      </c>
      <c r="Q15" s="27">
        <v>611.48099999999999</v>
      </c>
      <c r="R15" s="27">
        <v>628.73789999999997</v>
      </c>
      <c r="S15" s="27">
        <v>642.69569999999999</v>
      </c>
      <c r="T15" s="27">
        <v>656.71</v>
      </c>
      <c r="U15" s="27">
        <v>669.32240000000002</v>
      </c>
      <c r="V15" s="27">
        <v>682.77949999999998</v>
      </c>
      <c r="W15" s="27">
        <v>697.17259999999999</v>
      </c>
      <c r="X15" s="27">
        <v>711.57780000000002</v>
      </c>
      <c r="Y15" s="27">
        <v>727.1694</v>
      </c>
      <c r="Z15" s="27">
        <v>742.40449999999998</v>
      </c>
      <c r="AA15" s="27">
        <v>753.99620000000004</v>
      </c>
      <c r="AB15" s="27">
        <v>759.07579999999996</v>
      </c>
      <c r="AC15" s="27">
        <v>764.33349999999996</v>
      </c>
      <c r="AD15" s="27">
        <v>773.15650000000005</v>
      </c>
      <c r="AE15" s="27">
        <v>786.7518</v>
      </c>
      <c r="AF15" s="27">
        <v>805.18939999999998</v>
      </c>
      <c r="AG15" s="27">
        <v>824.53740000000005</v>
      </c>
      <c r="AH15" s="27">
        <v>847.37509999999997</v>
      </c>
      <c r="AI15" s="27">
        <v>871.47630000000004</v>
      </c>
      <c r="AJ15" s="27">
        <v>894.74180000000001</v>
      </c>
      <c r="AK15" s="27">
        <v>921.79390000000001</v>
      </c>
      <c r="AL15" s="27">
        <v>945.78920000000005</v>
      </c>
      <c r="AM15" s="27">
        <v>969.85530000000006</v>
      </c>
      <c r="AN15" s="27">
        <v>992.74599999999998</v>
      </c>
      <c r="AO15" s="27">
        <v>1067.0239999999999</v>
      </c>
      <c r="AP15" s="27">
        <v>1091.768</v>
      </c>
      <c r="AQ15" s="27">
        <v>1116.4259999999999</v>
      </c>
      <c r="AR15" s="27">
        <v>1141.768</v>
      </c>
      <c r="AS15" s="27">
        <v>1167.9359999999999</v>
      </c>
      <c r="AT15" s="27">
        <v>1194.7570000000001</v>
      </c>
      <c r="AU15" s="27">
        <v>1219.2909999999999</v>
      </c>
      <c r="AV15" s="27">
        <v>1242.7919999999999</v>
      </c>
      <c r="AW15" s="27">
        <v>1266.8409999999999</v>
      </c>
      <c r="AX15" s="27">
        <v>1290.914</v>
      </c>
      <c r="AY15" s="27">
        <v>1314.9090000000001</v>
      </c>
      <c r="AZ15" s="27">
        <v>1338.289</v>
      </c>
      <c r="BA15" s="27">
        <v>1361.396</v>
      </c>
      <c r="BB15" s="27">
        <v>1384.87</v>
      </c>
      <c r="BC15" s="27">
        <v>1408.5350000000001</v>
      </c>
      <c r="BD15" s="27">
        <v>1432.058</v>
      </c>
      <c r="BE15" s="27">
        <v>1455.759</v>
      </c>
      <c r="BF15" s="27">
        <v>1479.0940000000001</v>
      </c>
      <c r="BG15" s="27">
        <v>1502.229</v>
      </c>
      <c r="BH15" s="27">
        <v>1525.345</v>
      </c>
      <c r="BI15" s="27">
        <v>1544.9580000000001</v>
      </c>
      <c r="BJ15" s="27">
        <v>1563.944</v>
      </c>
      <c r="BK15" s="27">
        <v>1583.615</v>
      </c>
      <c r="BL15" s="27">
        <v>1604.2339999999999</v>
      </c>
      <c r="BM15" s="27">
        <v>1625.1980000000001</v>
      </c>
      <c r="BN15" s="27">
        <v>1646.3050000000001</v>
      </c>
      <c r="BO15" s="27">
        <v>1667.33</v>
      </c>
      <c r="BP15" s="27">
        <v>1688.201</v>
      </c>
      <c r="BQ15" s="27">
        <v>1708.7840000000001</v>
      </c>
    </row>
    <row r="16" spans="1:69">
      <c r="A16" s="26" t="s">
        <v>16</v>
      </c>
      <c r="B16" s="26" t="s">
        <v>2</v>
      </c>
      <c r="C16" s="26" t="s">
        <v>24</v>
      </c>
      <c r="D16" s="26" t="s">
        <v>4</v>
      </c>
      <c r="E16" s="26" t="s">
        <v>5</v>
      </c>
      <c r="F16" s="26" t="s">
        <v>6</v>
      </c>
      <c r="G16" s="27">
        <v>397.5154</v>
      </c>
      <c r="H16" s="27">
        <v>411.74869999999999</v>
      </c>
      <c r="I16" s="27">
        <v>488.44229999999999</v>
      </c>
      <c r="J16" s="27">
        <v>498.77980000000002</v>
      </c>
      <c r="K16" s="27">
        <v>509.31909999999999</v>
      </c>
      <c r="L16" s="27">
        <v>520.78489999999999</v>
      </c>
      <c r="M16" s="27">
        <v>536.45529999999997</v>
      </c>
      <c r="N16" s="27">
        <v>553.88310000000001</v>
      </c>
      <c r="O16" s="27">
        <v>573.82870000000003</v>
      </c>
      <c r="P16" s="27">
        <v>592.88570000000004</v>
      </c>
      <c r="Q16" s="27">
        <v>611.48099999999999</v>
      </c>
      <c r="R16" s="27">
        <v>628.73789999999997</v>
      </c>
      <c r="S16" s="27">
        <v>642.69569999999999</v>
      </c>
      <c r="T16" s="27">
        <v>656.71</v>
      </c>
      <c r="U16" s="27">
        <v>669.32240000000002</v>
      </c>
      <c r="V16" s="27">
        <v>682.77949999999998</v>
      </c>
      <c r="W16" s="27">
        <v>697.17259999999999</v>
      </c>
      <c r="X16" s="27">
        <v>711.57780000000002</v>
      </c>
      <c r="Y16" s="27">
        <v>727.1694</v>
      </c>
      <c r="Z16" s="27">
        <v>742.40449999999998</v>
      </c>
      <c r="AA16" s="27">
        <v>753.99620000000004</v>
      </c>
      <c r="AB16" s="27">
        <v>759.07579999999996</v>
      </c>
      <c r="AC16" s="27">
        <v>764.33349999999996</v>
      </c>
      <c r="AD16" s="27">
        <v>773.15650000000005</v>
      </c>
      <c r="AE16" s="27">
        <v>786.7518</v>
      </c>
      <c r="AF16" s="27">
        <v>805.18939999999998</v>
      </c>
      <c r="AG16" s="27">
        <v>824.53740000000005</v>
      </c>
      <c r="AH16" s="27">
        <v>847.37509999999997</v>
      </c>
      <c r="AI16" s="27">
        <v>871.47630000000004</v>
      </c>
      <c r="AJ16" s="27">
        <v>894.74180000000001</v>
      </c>
      <c r="AK16" s="27">
        <v>921.79390000000001</v>
      </c>
      <c r="AL16" s="27">
        <v>945.78920000000005</v>
      </c>
      <c r="AM16" s="27">
        <v>969.20100000000002</v>
      </c>
      <c r="AN16" s="27">
        <v>991.46730000000002</v>
      </c>
      <c r="AO16" s="27">
        <v>1065.0650000000001</v>
      </c>
      <c r="AP16" s="27">
        <v>1089.203</v>
      </c>
      <c r="AQ16" s="27">
        <v>1113.2539999999999</v>
      </c>
      <c r="AR16" s="27">
        <v>1137.9839999999999</v>
      </c>
      <c r="AS16" s="27">
        <v>1163.5550000000001</v>
      </c>
      <c r="AT16" s="27">
        <v>1189.779</v>
      </c>
      <c r="AU16" s="27">
        <v>1213.7339999999999</v>
      </c>
      <c r="AV16" s="27">
        <v>1236.675</v>
      </c>
      <c r="AW16" s="27">
        <v>1260.192</v>
      </c>
      <c r="AX16" s="27">
        <v>1283.713</v>
      </c>
      <c r="AY16" s="27">
        <v>1307.164</v>
      </c>
      <c r="AZ16" s="27">
        <v>1330.03</v>
      </c>
      <c r="BA16" s="27">
        <v>1352.614</v>
      </c>
      <c r="BB16" s="27">
        <v>1375.5719999999999</v>
      </c>
      <c r="BC16" s="27">
        <v>1398.7139999999999</v>
      </c>
      <c r="BD16" s="27">
        <v>1421.723</v>
      </c>
      <c r="BE16" s="27">
        <v>1444.9190000000001</v>
      </c>
      <c r="BF16" s="27">
        <v>1467.731</v>
      </c>
      <c r="BG16" s="27">
        <v>1490.365</v>
      </c>
      <c r="BH16" s="27">
        <v>1512.9870000000001</v>
      </c>
      <c r="BI16" s="27">
        <v>1532.146</v>
      </c>
      <c r="BJ16" s="27">
        <v>1550.6790000000001</v>
      </c>
      <c r="BK16" s="27">
        <v>1569.8969999999999</v>
      </c>
      <c r="BL16" s="27">
        <v>1590.06</v>
      </c>
      <c r="BM16" s="27">
        <v>1610.557</v>
      </c>
      <c r="BN16" s="27">
        <v>1631.2</v>
      </c>
      <c r="BO16" s="27">
        <v>1651.7650000000001</v>
      </c>
      <c r="BP16" s="27">
        <v>1672.1579999999999</v>
      </c>
      <c r="BQ16" s="27">
        <v>1692.2940000000001</v>
      </c>
    </row>
    <row r="17" spans="1:69">
      <c r="A17" s="26" t="s">
        <v>17</v>
      </c>
      <c r="B17" s="26" t="s">
        <v>2</v>
      </c>
      <c r="C17" s="26" t="s">
        <v>24</v>
      </c>
      <c r="D17" s="26" t="s">
        <v>4</v>
      </c>
      <c r="E17" s="26" t="s">
        <v>5</v>
      </c>
      <c r="F17" s="26" t="s">
        <v>6</v>
      </c>
      <c r="G17" s="27">
        <v>397.5154</v>
      </c>
      <c r="H17" s="27">
        <v>411.74869999999999</v>
      </c>
      <c r="I17" s="27">
        <v>488.44229999999999</v>
      </c>
      <c r="J17" s="27">
        <v>498.77980000000002</v>
      </c>
      <c r="K17" s="27">
        <v>509.31909999999999</v>
      </c>
      <c r="L17" s="27">
        <v>520.78489999999999</v>
      </c>
      <c r="M17" s="27">
        <v>536.45529999999997</v>
      </c>
      <c r="N17" s="27">
        <v>553.88310000000001</v>
      </c>
      <c r="O17" s="27">
        <v>573.82870000000003</v>
      </c>
      <c r="P17" s="27">
        <v>592.88570000000004</v>
      </c>
      <c r="Q17" s="27">
        <v>611.48099999999999</v>
      </c>
      <c r="R17" s="27">
        <v>628.73789999999997</v>
      </c>
      <c r="S17" s="27">
        <v>642.69569999999999</v>
      </c>
      <c r="T17" s="27">
        <v>656.71</v>
      </c>
      <c r="U17" s="27">
        <v>669.32240000000002</v>
      </c>
      <c r="V17" s="27">
        <v>682.77949999999998</v>
      </c>
      <c r="W17" s="27">
        <v>697.17259999999999</v>
      </c>
      <c r="X17" s="27">
        <v>711.57780000000002</v>
      </c>
      <c r="Y17" s="27">
        <v>727.1694</v>
      </c>
      <c r="Z17" s="27">
        <v>742.40449999999998</v>
      </c>
      <c r="AA17" s="27">
        <v>753.99620000000004</v>
      </c>
      <c r="AB17" s="27">
        <v>759.07579999999996</v>
      </c>
      <c r="AC17" s="27">
        <v>764.33349999999996</v>
      </c>
      <c r="AD17" s="27">
        <v>773.15650000000005</v>
      </c>
      <c r="AE17" s="27">
        <v>786.7518</v>
      </c>
      <c r="AF17" s="27">
        <v>805.18939999999998</v>
      </c>
      <c r="AG17" s="27">
        <v>824.53740000000005</v>
      </c>
      <c r="AH17" s="27">
        <v>847.37509999999997</v>
      </c>
      <c r="AI17" s="27">
        <v>871.47630000000004</v>
      </c>
      <c r="AJ17" s="27">
        <v>894.74180000000001</v>
      </c>
      <c r="AK17" s="27">
        <v>921.79390000000001</v>
      </c>
      <c r="AL17" s="27">
        <v>945.78920000000005</v>
      </c>
      <c r="AM17" s="27">
        <v>973.39790000000005</v>
      </c>
      <c r="AN17" s="27">
        <v>999.63509999999997</v>
      </c>
      <c r="AO17" s="27">
        <v>1077.671</v>
      </c>
      <c r="AP17" s="27">
        <v>1105.7080000000001</v>
      </c>
      <c r="AQ17" s="27">
        <v>1133.6489999999999</v>
      </c>
      <c r="AR17" s="27">
        <v>1162.3019999999999</v>
      </c>
      <c r="AS17" s="27">
        <v>1191.7719999999999</v>
      </c>
      <c r="AT17" s="27">
        <v>1221.806</v>
      </c>
      <c r="AU17" s="27">
        <v>1249.4649999999999</v>
      </c>
      <c r="AV17" s="27">
        <v>1275.9760000000001</v>
      </c>
      <c r="AW17" s="27">
        <v>1302.972</v>
      </c>
      <c r="AX17" s="27">
        <v>1330.027</v>
      </c>
      <c r="AY17" s="27">
        <v>1356.931</v>
      </c>
      <c r="AZ17" s="27">
        <v>1383.1590000000001</v>
      </c>
      <c r="BA17" s="27">
        <v>1409.058</v>
      </c>
      <c r="BB17" s="27">
        <v>1435.354</v>
      </c>
      <c r="BC17" s="27">
        <v>1461.8230000000001</v>
      </c>
      <c r="BD17" s="27">
        <v>1488.1659999999999</v>
      </c>
      <c r="BE17" s="27">
        <v>1514.6559999999999</v>
      </c>
      <c r="BF17" s="27">
        <v>1540.76</v>
      </c>
      <c r="BG17" s="27">
        <v>1566.623</v>
      </c>
      <c r="BH17" s="27">
        <v>1592.441</v>
      </c>
      <c r="BI17" s="27">
        <v>1614.5229999999999</v>
      </c>
      <c r="BJ17" s="27">
        <v>1635.9549999999999</v>
      </c>
      <c r="BK17" s="27">
        <v>1658.0930000000001</v>
      </c>
      <c r="BL17" s="27">
        <v>1681.2159999999999</v>
      </c>
      <c r="BM17" s="27">
        <v>1704.704</v>
      </c>
      <c r="BN17" s="27">
        <v>1728.3520000000001</v>
      </c>
      <c r="BO17" s="27">
        <v>1751.903</v>
      </c>
      <c r="BP17" s="27">
        <v>1775.2860000000001</v>
      </c>
      <c r="BQ17" s="27">
        <v>1798.3530000000001</v>
      </c>
    </row>
    <row r="19" spans="1:69">
      <c r="F19" s="1" t="s">
        <v>18</v>
      </c>
      <c r="G19" s="1">
        <v>1988</v>
      </c>
      <c r="H19" s="1">
        <v>1989</v>
      </c>
      <c r="I19" s="1">
        <v>1990</v>
      </c>
      <c r="J19" s="1">
        <v>1991</v>
      </c>
      <c r="K19" s="1">
        <v>1992</v>
      </c>
      <c r="L19" s="1">
        <v>1993</v>
      </c>
      <c r="M19" s="1">
        <v>1994</v>
      </c>
      <c r="N19" s="1">
        <v>1995</v>
      </c>
      <c r="O19" s="1">
        <v>1996</v>
      </c>
      <c r="P19" s="1">
        <v>1997</v>
      </c>
      <c r="Q19" s="1">
        <v>1998</v>
      </c>
      <c r="R19" s="1">
        <v>1999</v>
      </c>
      <c r="S19" s="1">
        <v>2000</v>
      </c>
      <c r="T19" s="1">
        <v>2001</v>
      </c>
      <c r="U19" s="1">
        <v>2002</v>
      </c>
      <c r="V19" s="1">
        <v>2003</v>
      </c>
      <c r="W19" s="1">
        <v>2004</v>
      </c>
      <c r="X19" s="1">
        <v>2005</v>
      </c>
      <c r="Y19" s="1">
        <v>2006</v>
      </c>
      <c r="Z19" s="1">
        <v>2007</v>
      </c>
      <c r="AA19" s="1">
        <v>2008</v>
      </c>
      <c r="AB19" s="1">
        <v>2009</v>
      </c>
      <c r="AC19" s="1">
        <v>2010</v>
      </c>
      <c r="AD19" s="1">
        <v>2011</v>
      </c>
      <c r="AE19" s="1">
        <v>2012</v>
      </c>
      <c r="AF19" s="1">
        <v>2013</v>
      </c>
      <c r="AG19" s="1">
        <v>2014</v>
      </c>
      <c r="AH19" s="1">
        <v>2015</v>
      </c>
      <c r="AI19" s="1">
        <v>2016</v>
      </c>
      <c r="AJ19" s="1">
        <v>2017</v>
      </c>
      <c r="AK19" s="1">
        <v>2018</v>
      </c>
      <c r="AL19" s="1">
        <v>2019</v>
      </c>
      <c r="AM19" s="1">
        <v>2020</v>
      </c>
      <c r="AN19" s="1">
        <v>2021</v>
      </c>
      <c r="AO19" s="1">
        <v>2022</v>
      </c>
      <c r="AP19" s="1">
        <v>2023</v>
      </c>
      <c r="AQ19" s="1">
        <v>2024</v>
      </c>
      <c r="AR19" s="1">
        <v>2025</v>
      </c>
      <c r="AS19" s="1">
        <v>2026</v>
      </c>
      <c r="AT19" s="1">
        <v>2027</v>
      </c>
      <c r="AU19" s="1">
        <v>2028</v>
      </c>
      <c r="AV19" s="1">
        <v>2029</v>
      </c>
      <c r="AW19" s="1">
        <v>2030</v>
      </c>
      <c r="AX19" s="1">
        <v>2031</v>
      </c>
      <c r="AY19" s="1">
        <v>2032</v>
      </c>
      <c r="AZ19" s="1">
        <v>2033</v>
      </c>
      <c r="BA19" s="1">
        <v>2034</v>
      </c>
      <c r="BB19" s="1">
        <v>2035</v>
      </c>
      <c r="BC19" s="1">
        <v>2036</v>
      </c>
      <c r="BD19" s="1">
        <v>2037</v>
      </c>
      <c r="BE19" s="1">
        <v>2038</v>
      </c>
      <c r="BF19" s="1">
        <v>2039</v>
      </c>
      <c r="BG19" s="1">
        <v>2040</v>
      </c>
      <c r="BH19" s="1">
        <v>2041</v>
      </c>
      <c r="BI19" s="1">
        <v>2042</v>
      </c>
      <c r="BJ19" s="1">
        <v>2043</v>
      </c>
      <c r="BK19" s="1">
        <v>2044</v>
      </c>
      <c r="BL19" s="1">
        <v>2045</v>
      </c>
      <c r="BM19" s="1">
        <v>2046</v>
      </c>
      <c r="BN19" s="1">
        <v>2047</v>
      </c>
      <c r="BO19" s="1">
        <v>2048</v>
      </c>
      <c r="BP19" s="1">
        <v>2049</v>
      </c>
      <c r="BQ19" s="1">
        <v>2050</v>
      </c>
    </row>
    <row r="20" spans="1:69">
      <c r="F20" s="1" t="s">
        <v>7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29">
        <v>0.99932536327841892</v>
      </c>
      <c r="AN20" s="29">
        <v>0.99871195653268818</v>
      </c>
      <c r="AO20" s="29">
        <v>0.99816415633430078</v>
      </c>
      <c r="AP20" s="29">
        <v>0.99765094034739077</v>
      </c>
      <c r="AQ20" s="29">
        <v>0.99715974652416539</v>
      </c>
      <c r="AR20" s="29">
        <v>0.99668581160049408</v>
      </c>
      <c r="AS20" s="29">
        <v>0.99624961881744645</v>
      </c>
      <c r="AT20" s="29">
        <v>0.9958337018148945</v>
      </c>
      <c r="AU20" s="29">
        <v>0.99544258082195147</v>
      </c>
      <c r="AV20" s="29">
        <v>0.99507832569689858</v>
      </c>
      <c r="AW20" s="29">
        <v>0.99475220942797138</v>
      </c>
      <c r="AX20" s="29">
        <v>0.99442238093041391</v>
      </c>
      <c r="AY20" s="29">
        <v>0.99411086261848758</v>
      </c>
      <c r="AZ20" s="29">
        <v>0.9938310329552712</v>
      </c>
      <c r="BA20" s="29">
        <v>0.99355320178365725</v>
      </c>
      <c r="BB20" s="29">
        <v>0.99329144925992974</v>
      </c>
      <c r="BC20" s="29">
        <v>0.9930330104096774</v>
      </c>
      <c r="BD20" s="29">
        <v>0.99278900375393464</v>
      </c>
      <c r="BE20" s="29">
        <v>0.99256222273963868</v>
      </c>
      <c r="BF20" s="29">
        <v>0.99232799886744483</v>
      </c>
      <c r="BG20" s="29">
        <v>0.99211453757684109</v>
      </c>
      <c r="BH20" s="29">
        <v>0.99191216980740859</v>
      </c>
      <c r="BI20" s="29">
        <v>0.99172367693902119</v>
      </c>
      <c r="BJ20" s="29">
        <v>0.99153683009881666</v>
      </c>
      <c r="BK20" s="29">
        <v>0.99135899506556724</v>
      </c>
      <c r="BL20" s="29">
        <v>0.99118858101574658</v>
      </c>
      <c r="BM20" s="29">
        <v>0.99101613262409549</v>
      </c>
      <c r="BN20" s="29">
        <v>0.9908523624067278</v>
      </c>
      <c r="BO20" s="29">
        <v>0.99069390736236085</v>
      </c>
      <c r="BP20" s="29">
        <v>0.99053031860789653</v>
      </c>
      <c r="BQ20" s="29">
        <v>0.99038682335804895</v>
      </c>
    </row>
    <row r="21" spans="1:69">
      <c r="F21" s="1" t="s">
        <v>8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29">
        <v>1.0036527098423857</v>
      </c>
      <c r="AN21" s="29">
        <v>1.0069394386882444</v>
      </c>
      <c r="AO21" s="29">
        <v>1.0099750132222109</v>
      </c>
      <c r="AP21" s="29">
        <v>1.0127649927405857</v>
      </c>
      <c r="AQ21" s="29">
        <v>1.0154232478955831</v>
      </c>
      <c r="AR21" s="29">
        <v>1.0179789850958914</v>
      </c>
      <c r="AS21" s="29">
        <v>1.0204040762638193</v>
      </c>
      <c r="AT21" s="29">
        <v>1.0226377205417974</v>
      </c>
      <c r="AU21" s="29">
        <v>1.0247439141459165</v>
      </c>
      <c r="AV21" s="29">
        <v>1.0266974026322138</v>
      </c>
      <c r="AW21" s="29">
        <v>1.0285158621558772</v>
      </c>
      <c r="AX21" s="29">
        <v>1.0302910846162556</v>
      </c>
      <c r="AY21" s="29">
        <v>1.0319475161531686</v>
      </c>
      <c r="AZ21" s="29">
        <v>1.0335140841221295</v>
      </c>
      <c r="BA21" s="29">
        <v>1.0349920743346106</v>
      </c>
      <c r="BB21" s="29">
        <v>1.0364305614934592</v>
      </c>
      <c r="BC21" s="29">
        <v>1.0378020787965108</v>
      </c>
      <c r="BD21" s="29">
        <v>1.0391423076893265</v>
      </c>
      <c r="BE21" s="29">
        <v>1.0404133783485698</v>
      </c>
      <c r="BF21" s="29">
        <v>1.0416380562749687</v>
      </c>
      <c r="BG21" s="29">
        <v>1.0428033739658471</v>
      </c>
      <c r="BH21" s="29">
        <v>1.0439121342630167</v>
      </c>
      <c r="BI21" s="29">
        <v>1.044938557902745</v>
      </c>
      <c r="BJ21" s="29">
        <v>1.0459393980730034</v>
      </c>
      <c r="BK21" s="29">
        <v>1.0469144707914346</v>
      </c>
      <c r="BL21" s="29">
        <v>1.0478594385139552</v>
      </c>
      <c r="BM21" s="29">
        <v>1.0487812440979065</v>
      </c>
      <c r="BN21" s="29">
        <v>1.0496851311098561</v>
      </c>
      <c r="BO21" s="29">
        <v>1.0505586076342466</v>
      </c>
      <c r="BP21" s="29">
        <v>1.0514033168559782</v>
      </c>
      <c r="BQ21" s="29">
        <v>1.0522182320179245</v>
      </c>
    </row>
    <row r="22" spans="1:69">
      <c r="F22" s="1" t="s">
        <v>9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29">
        <v>1</v>
      </c>
      <c r="AN22" s="29">
        <v>1</v>
      </c>
      <c r="AO22" s="29">
        <v>1.0509062508310048</v>
      </c>
      <c r="AP22" s="29">
        <v>1.0532353834948411</v>
      </c>
      <c r="AQ22" s="29">
        <v>1.0559216873167503</v>
      </c>
      <c r="AR22" s="29">
        <v>1.0590636049613575</v>
      </c>
      <c r="AS22" s="29">
        <v>1.0631566011715388</v>
      </c>
      <c r="AT22" s="29">
        <v>1.0672628475004444</v>
      </c>
      <c r="AU22" s="29">
        <v>1.0708845995417109</v>
      </c>
      <c r="AV22" s="29">
        <v>1.0745989898981163</v>
      </c>
      <c r="AW22" s="29">
        <v>1.0787143040823435</v>
      </c>
      <c r="AX22" s="29">
        <v>1.0827408336233975</v>
      </c>
      <c r="AY22" s="29">
        <v>1.0871374063157546</v>
      </c>
      <c r="AZ22" s="29">
        <v>1.0917562466705768</v>
      </c>
      <c r="BA22" s="29">
        <v>1.0959846783886547</v>
      </c>
      <c r="BB22" s="29">
        <v>1.1005058828951821</v>
      </c>
      <c r="BC22" s="29">
        <v>1.1053445238347479</v>
      </c>
      <c r="BD22" s="29">
        <v>1.1100252458505573</v>
      </c>
      <c r="BE22" s="29">
        <v>1.1149841609274282</v>
      </c>
      <c r="BF22" s="29">
        <v>1.1197563492357903</v>
      </c>
      <c r="BG22" s="29">
        <v>1.1245272764837455</v>
      </c>
      <c r="BH22" s="29">
        <v>1.1295304289615706</v>
      </c>
      <c r="BI22" s="29">
        <v>1.1323566705316872</v>
      </c>
      <c r="BJ22" s="29">
        <v>1.1347671285953416</v>
      </c>
      <c r="BK22" s="29">
        <v>1.1377754243985712</v>
      </c>
      <c r="BL22" s="29">
        <v>1.141438785754588</v>
      </c>
      <c r="BM22" s="29">
        <v>1.1453218772815557</v>
      </c>
      <c r="BN22" s="29">
        <v>1.1492522518308887</v>
      </c>
      <c r="BO22" s="29">
        <v>1.1532015932749906</v>
      </c>
      <c r="BP22" s="29">
        <v>1.1571167918232839</v>
      </c>
      <c r="BQ22" s="29">
        <v>1.1609075925752308</v>
      </c>
    </row>
    <row r="23" spans="1:69">
      <c r="F23" s="1" t="s">
        <v>10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J23" s="1">
        <v>1</v>
      </c>
      <c r="AK23" s="1">
        <v>1</v>
      </c>
      <c r="AL23" s="1">
        <v>1</v>
      </c>
      <c r="AM23" s="29">
        <v>0.99932536327841892</v>
      </c>
      <c r="AN23" s="29">
        <v>0.99871195653268818</v>
      </c>
      <c r="AO23" s="29">
        <v>1.0489768421716141</v>
      </c>
      <c r="AP23" s="29">
        <v>1.0507609120332631</v>
      </c>
      <c r="AQ23" s="29">
        <v>1.0529215927362148</v>
      </c>
      <c r="AR23" s="29">
        <v>1.0555537004263085</v>
      </c>
      <c r="AS23" s="29">
        <v>1.0591686351616441</v>
      </c>
      <c r="AT23" s="29">
        <v>1.0628160566845235</v>
      </c>
      <c r="AU23" s="29">
        <v>1.0660039716032998</v>
      </c>
      <c r="AV23" s="29">
        <v>1.0693098328861572</v>
      </c>
      <c r="AW23" s="29">
        <v>1.0730526848200654</v>
      </c>
      <c r="AX23" s="29">
        <v>1.0767010689737599</v>
      </c>
      <c r="AY23" s="29">
        <v>1.080734013220175</v>
      </c>
      <c r="AZ23" s="29">
        <v>1.0850186774002233</v>
      </c>
      <c r="BA23" s="29">
        <v>1.0889147755495034</v>
      </c>
      <c r="BB23" s="29">
        <v>1.0931171000497459</v>
      </c>
      <c r="BC23" s="29">
        <v>1.0976375172154014</v>
      </c>
      <c r="BD23" s="29">
        <v>1.1020143196758734</v>
      </c>
      <c r="BE23" s="29">
        <v>1.1066816683414622</v>
      </c>
      <c r="BF23" s="29">
        <v>1.1111539268093817</v>
      </c>
      <c r="BG23" s="29">
        <v>1.1156462126724338</v>
      </c>
      <c r="BH23" s="29">
        <v>1.1203792290421379</v>
      </c>
      <c r="BI23" s="29">
        <v>1.122966283438412</v>
      </c>
      <c r="BJ23" s="29">
        <v>1.1251423044578934</v>
      </c>
      <c r="BK23" s="29">
        <v>1.1279194914401818</v>
      </c>
      <c r="BL23" s="29">
        <v>1.1313537524307178</v>
      </c>
      <c r="BM23" s="29">
        <v>1.1350039605690816</v>
      </c>
      <c r="BN23" s="29">
        <v>1.138707756573992</v>
      </c>
      <c r="BO23" s="29">
        <v>1.1424361282504754</v>
      </c>
      <c r="BP23" s="29">
        <v>1.1461206932004178</v>
      </c>
      <c r="BQ23" s="29">
        <v>1.149704675061042</v>
      </c>
    </row>
    <row r="24" spans="1:69">
      <c r="F24" s="1" t="s">
        <v>11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v>1</v>
      </c>
      <c r="AK24" s="1">
        <v>1</v>
      </c>
      <c r="AL24" s="1">
        <v>1</v>
      </c>
      <c r="AM24" s="29">
        <v>1.0036527098423857</v>
      </c>
      <c r="AN24" s="29">
        <v>1.0069394386882444</v>
      </c>
      <c r="AO24" s="29">
        <v>1.061392424387174</v>
      </c>
      <c r="AP24" s="29">
        <v>1.0666833882411959</v>
      </c>
      <c r="AQ24" s="29">
        <v>1.0722112929159178</v>
      </c>
      <c r="AR24" s="29">
        <v>1.0781102169388139</v>
      </c>
      <c r="AS24" s="29">
        <v>1.0848541948286612</v>
      </c>
      <c r="AT24" s="29">
        <v>1.0914254117390632</v>
      </c>
      <c r="AU24" s="29">
        <v>1.0973859613220993</v>
      </c>
      <c r="AV24" s="29">
        <v>1.1032920398057271</v>
      </c>
      <c r="AW24" s="29">
        <v>1.1094798275543492</v>
      </c>
      <c r="AX24" s="29">
        <v>1.1155464598893701</v>
      </c>
      <c r="AY24" s="29">
        <v>1.121880257789279</v>
      </c>
      <c r="AZ24" s="29">
        <v>1.1283605248108806</v>
      </c>
      <c r="BA24" s="29">
        <v>1.1343547204200402</v>
      </c>
      <c r="BB24" s="29">
        <v>1.140623683838289</v>
      </c>
      <c r="BC24" s="29">
        <v>1.1471621563295784</v>
      </c>
      <c r="BD24" s="29">
        <v>1.1535160098378978</v>
      </c>
      <c r="BE24" s="29">
        <v>1.1600941153403102</v>
      </c>
      <c r="BF24" s="29">
        <v>1.1664409379312852</v>
      </c>
      <c r="BG24" s="29">
        <v>1.1727308522647313</v>
      </c>
      <c r="BH24" s="29">
        <v>1.1792155648892497</v>
      </c>
      <c r="BI24" s="29">
        <v>1.1833434234308187</v>
      </c>
      <c r="BJ24" s="29">
        <v>1.187016899493327</v>
      </c>
      <c r="BK24" s="29">
        <v>1.1912854240249682</v>
      </c>
      <c r="BL24" s="29">
        <v>1.1962127405547978</v>
      </c>
      <c r="BM24" s="29">
        <v>1.201351949417472</v>
      </c>
      <c r="BN24" s="29">
        <v>1.2065276045182518</v>
      </c>
      <c r="BO24" s="29">
        <v>1.2116961434528475</v>
      </c>
      <c r="BP24" s="29">
        <v>1.2168060798973523</v>
      </c>
      <c r="BQ24" s="29">
        <v>1.2217586610305597</v>
      </c>
    </row>
    <row r="25" spans="1:69">
      <c r="F25" s="1" t="s">
        <v>12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1">
        <v>1</v>
      </c>
      <c r="AJ25" s="1">
        <v>1</v>
      </c>
      <c r="AK25" s="1">
        <v>1</v>
      </c>
      <c r="AL25" s="1">
        <v>1</v>
      </c>
      <c r="AM25" s="29">
        <v>1</v>
      </c>
      <c r="AN25" s="29">
        <v>1</v>
      </c>
      <c r="AO25" s="29">
        <v>1.0509062508310048</v>
      </c>
      <c r="AP25" s="29">
        <v>1.0532353834948411</v>
      </c>
      <c r="AQ25" s="29">
        <v>1.0559216873167503</v>
      </c>
      <c r="AR25" s="29">
        <v>1.0590636049613575</v>
      </c>
      <c r="AS25" s="29">
        <v>1.0631566011715388</v>
      </c>
      <c r="AT25" s="29">
        <v>1.0672628475004444</v>
      </c>
      <c r="AU25" s="29">
        <v>1.0708845995417109</v>
      </c>
      <c r="AV25" s="29">
        <v>1.0745989898981163</v>
      </c>
      <c r="AW25" s="29">
        <v>1.0787143040823435</v>
      </c>
      <c r="AX25" s="29">
        <v>1.0827408336233975</v>
      </c>
      <c r="AY25" s="29">
        <v>1.0871374063157546</v>
      </c>
      <c r="AZ25" s="29">
        <v>1.0917562466705768</v>
      </c>
      <c r="BA25" s="29">
        <v>1.0959846783886547</v>
      </c>
      <c r="BB25" s="29">
        <v>1.1005058828951821</v>
      </c>
      <c r="BC25" s="29">
        <v>1.1053445238347479</v>
      </c>
      <c r="BD25" s="29">
        <v>1.1100252458505573</v>
      </c>
      <c r="BE25" s="29">
        <v>1.1149841609274282</v>
      </c>
      <c r="BF25" s="29">
        <v>1.1197563492357903</v>
      </c>
      <c r="BG25" s="29">
        <v>1.1245272764837455</v>
      </c>
      <c r="BH25" s="29">
        <v>1.1295304289615706</v>
      </c>
      <c r="BI25" s="29">
        <v>1.1323566705316872</v>
      </c>
      <c r="BJ25" s="29">
        <v>1.1347671285953416</v>
      </c>
      <c r="BK25" s="29">
        <v>1.1377754243985712</v>
      </c>
      <c r="BL25" s="29">
        <v>1.141438785754588</v>
      </c>
      <c r="BM25" s="29">
        <v>1.1453218772815557</v>
      </c>
      <c r="BN25" s="29">
        <v>1.1492522518308887</v>
      </c>
      <c r="BO25" s="29">
        <v>1.1532015932749906</v>
      </c>
      <c r="BP25" s="29">
        <v>1.1571167918232839</v>
      </c>
      <c r="BQ25" s="29">
        <v>1.1609075925752308</v>
      </c>
    </row>
    <row r="26" spans="1:69">
      <c r="F26" s="1" t="s">
        <v>13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M26" s="29">
        <v>0.99932536327841892</v>
      </c>
      <c r="AN26" s="29">
        <v>0.99871195653268818</v>
      </c>
      <c r="AO26" s="29">
        <v>1.0489768421716141</v>
      </c>
      <c r="AP26" s="29">
        <v>1.0507609120332631</v>
      </c>
      <c r="AQ26" s="29">
        <v>1.0529215927362148</v>
      </c>
      <c r="AR26" s="29">
        <v>1.0555537004263085</v>
      </c>
      <c r="AS26" s="29">
        <v>1.0591686351616441</v>
      </c>
      <c r="AT26" s="29">
        <v>1.0628160566845235</v>
      </c>
      <c r="AU26" s="29">
        <v>1.0660039716032998</v>
      </c>
      <c r="AV26" s="29">
        <v>1.0693098328861572</v>
      </c>
      <c r="AW26" s="29">
        <v>1.0730526848200654</v>
      </c>
      <c r="AX26" s="29">
        <v>1.0767010689737599</v>
      </c>
      <c r="AY26" s="29">
        <v>1.080734013220175</v>
      </c>
      <c r="AZ26" s="29">
        <v>1.0850186774002233</v>
      </c>
      <c r="BA26" s="29">
        <v>1.0889147755495034</v>
      </c>
      <c r="BB26" s="29">
        <v>1.0931171000497459</v>
      </c>
      <c r="BC26" s="29">
        <v>1.0976375172154014</v>
      </c>
      <c r="BD26" s="29">
        <v>1.1020143196758734</v>
      </c>
      <c r="BE26" s="29">
        <v>1.1066816683414622</v>
      </c>
      <c r="BF26" s="29">
        <v>1.1111539268093817</v>
      </c>
      <c r="BG26" s="29">
        <v>1.1156462126724338</v>
      </c>
      <c r="BH26" s="29">
        <v>1.1203792290421379</v>
      </c>
      <c r="BI26" s="29">
        <v>1.122966283438412</v>
      </c>
      <c r="BJ26" s="29">
        <v>1.1251423044578934</v>
      </c>
      <c r="BK26" s="29">
        <v>1.1279194914401818</v>
      </c>
      <c r="BL26" s="29">
        <v>1.1313537524307178</v>
      </c>
      <c r="BM26" s="29">
        <v>1.1350039605690816</v>
      </c>
      <c r="BN26" s="29">
        <v>1.138707756573992</v>
      </c>
      <c r="BO26" s="29">
        <v>1.1424361282504754</v>
      </c>
      <c r="BP26" s="29">
        <v>1.1461206932004178</v>
      </c>
      <c r="BQ26" s="29">
        <v>1.149704675061042</v>
      </c>
    </row>
    <row r="27" spans="1:69">
      <c r="F27" s="1" t="s">
        <v>14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  <c r="AK27" s="1">
        <v>1</v>
      </c>
      <c r="AL27" s="1">
        <v>1</v>
      </c>
      <c r="AM27" s="29">
        <v>1.0036527098423857</v>
      </c>
      <c r="AN27" s="29">
        <v>1.0069394386882444</v>
      </c>
      <c r="AO27" s="29">
        <v>1.061392424387174</v>
      </c>
      <c r="AP27" s="29">
        <v>1.0666833882411959</v>
      </c>
      <c r="AQ27" s="29">
        <v>1.0722112929159178</v>
      </c>
      <c r="AR27" s="29">
        <v>1.0781102169388139</v>
      </c>
      <c r="AS27" s="29">
        <v>1.0848541948286612</v>
      </c>
      <c r="AT27" s="29">
        <v>1.0914254117390632</v>
      </c>
      <c r="AU27" s="29">
        <v>1.0973859613220993</v>
      </c>
      <c r="AV27" s="29">
        <v>1.1032920398057271</v>
      </c>
      <c r="AW27" s="29">
        <v>1.1094798275543492</v>
      </c>
      <c r="AX27" s="29">
        <v>1.1155464598893701</v>
      </c>
      <c r="AY27" s="29">
        <v>1.121880257789279</v>
      </c>
      <c r="AZ27" s="29">
        <v>1.1283605248108806</v>
      </c>
      <c r="BA27" s="29">
        <v>1.1343547204200402</v>
      </c>
      <c r="BB27" s="29">
        <v>1.140623683838289</v>
      </c>
      <c r="BC27" s="29">
        <v>1.1471621563295784</v>
      </c>
      <c r="BD27" s="29">
        <v>1.1535160098378978</v>
      </c>
      <c r="BE27" s="29">
        <v>1.1600941153403102</v>
      </c>
      <c r="BF27" s="29">
        <v>1.1664409379312852</v>
      </c>
      <c r="BG27" s="29">
        <v>1.1727308522647313</v>
      </c>
      <c r="BH27" s="29">
        <v>1.1792155648892497</v>
      </c>
      <c r="BI27" s="29">
        <v>1.1833434234308187</v>
      </c>
      <c r="BJ27" s="29">
        <v>1.187016899493327</v>
      </c>
      <c r="BK27" s="29">
        <v>1.1912854240249682</v>
      </c>
      <c r="BL27" s="29">
        <v>1.1962127405547978</v>
      </c>
      <c r="BM27" s="29">
        <v>1.201351949417472</v>
      </c>
      <c r="BN27" s="29">
        <v>1.2065276045182518</v>
      </c>
      <c r="BO27" s="29">
        <v>1.2116961434528475</v>
      </c>
      <c r="BP27" s="29">
        <v>1.2168060798973523</v>
      </c>
      <c r="BQ27" s="29">
        <v>1.2217586610305597</v>
      </c>
    </row>
    <row r="28" spans="1:69">
      <c r="F28" s="1" t="s">
        <v>15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1</v>
      </c>
      <c r="AL28" s="1">
        <v>1</v>
      </c>
      <c r="AM28" s="29">
        <v>1</v>
      </c>
      <c r="AN28" s="29">
        <v>1</v>
      </c>
      <c r="AO28" s="29">
        <v>1.0509062508310048</v>
      </c>
      <c r="AP28" s="29">
        <v>1.0532353834948411</v>
      </c>
      <c r="AQ28" s="29">
        <v>1.0559216873167503</v>
      </c>
      <c r="AR28" s="29">
        <v>1.0590636049613575</v>
      </c>
      <c r="AS28" s="29">
        <v>1.0631566011715388</v>
      </c>
      <c r="AT28" s="29">
        <v>1.0672628475004444</v>
      </c>
      <c r="AU28" s="29">
        <v>1.0708845995417109</v>
      </c>
      <c r="AV28" s="29">
        <v>1.0745989898981163</v>
      </c>
      <c r="AW28" s="29">
        <v>1.0787143040823435</v>
      </c>
      <c r="AX28" s="29">
        <v>1.0827408336233975</v>
      </c>
      <c r="AY28" s="29">
        <v>1.0871374063157546</v>
      </c>
      <c r="AZ28" s="29">
        <v>1.0917562466705768</v>
      </c>
      <c r="BA28" s="29">
        <v>1.0959846783886547</v>
      </c>
      <c r="BB28" s="29">
        <v>1.1005058828951821</v>
      </c>
      <c r="BC28" s="29">
        <v>1.1053445238347479</v>
      </c>
      <c r="BD28" s="29">
        <v>1.1100252458505573</v>
      </c>
      <c r="BE28" s="29">
        <v>1.1149841609274282</v>
      </c>
      <c r="BF28" s="29">
        <v>1.1197563492357903</v>
      </c>
      <c r="BG28" s="29">
        <v>1.1245272764837455</v>
      </c>
      <c r="BH28" s="29">
        <v>1.1295304289615706</v>
      </c>
      <c r="BI28" s="29">
        <v>1.1323566705316872</v>
      </c>
      <c r="BJ28" s="29">
        <v>1.1347671285953416</v>
      </c>
      <c r="BK28" s="29">
        <v>1.1377754243985712</v>
      </c>
      <c r="BL28" s="29">
        <v>1.141438785754588</v>
      </c>
      <c r="BM28" s="29">
        <v>1.1453218772815557</v>
      </c>
      <c r="BN28" s="29">
        <v>1.1492522518308887</v>
      </c>
      <c r="BO28" s="29">
        <v>1.1532015932749906</v>
      </c>
      <c r="BP28" s="29">
        <v>1.1571167918232839</v>
      </c>
      <c r="BQ28" s="29">
        <v>1.1609075925752308</v>
      </c>
    </row>
    <row r="29" spans="1:69">
      <c r="F29" s="1" t="s">
        <v>16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29">
        <v>0.99932536327841892</v>
      </c>
      <c r="AN29" s="29">
        <v>0.99871195653268818</v>
      </c>
      <c r="AO29" s="29">
        <v>1.0489768421716141</v>
      </c>
      <c r="AP29" s="29">
        <v>1.0507609120332631</v>
      </c>
      <c r="AQ29" s="29">
        <v>1.0529215927362148</v>
      </c>
      <c r="AR29" s="29">
        <v>1.0555537004263085</v>
      </c>
      <c r="AS29" s="29">
        <v>1.0591686351616441</v>
      </c>
      <c r="AT29" s="29">
        <v>1.0628160566845235</v>
      </c>
      <c r="AU29" s="29">
        <v>1.0660039716032998</v>
      </c>
      <c r="AV29" s="29">
        <v>1.0693098328861572</v>
      </c>
      <c r="AW29" s="29">
        <v>1.0730526848200654</v>
      </c>
      <c r="AX29" s="29">
        <v>1.0767010689737599</v>
      </c>
      <c r="AY29" s="29">
        <v>1.080734013220175</v>
      </c>
      <c r="AZ29" s="29">
        <v>1.0850186774002233</v>
      </c>
      <c r="BA29" s="29">
        <v>1.0889147755495034</v>
      </c>
      <c r="BB29" s="29">
        <v>1.0931171000497459</v>
      </c>
      <c r="BC29" s="29">
        <v>1.0976375172154014</v>
      </c>
      <c r="BD29" s="29">
        <v>1.1020143196758734</v>
      </c>
      <c r="BE29" s="29">
        <v>1.1066816683414622</v>
      </c>
      <c r="BF29" s="29">
        <v>1.1111539268093817</v>
      </c>
      <c r="BG29" s="29">
        <v>1.1156462126724338</v>
      </c>
      <c r="BH29" s="29">
        <v>1.1203792290421379</v>
      </c>
      <c r="BI29" s="29">
        <v>1.122966283438412</v>
      </c>
      <c r="BJ29" s="29">
        <v>1.1251423044578934</v>
      </c>
      <c r="BK29" s="29">
        <v>1.1279194914401818</v>
      </c>
      <c r="BL29" s="29">
        <v>1.1313537524307178</v>
      </c>
      <c r="BM29" s="29">
        <v>1.1350039605690816</v>
      </c>
      <c r="BN29" s="29">
        <v>1.138707756573992</v>
      </c>
      <c r="BO29" s="29">
        <v>1.1424361282504754</v>
      </c>
      <c r="BP29" s="29">
        <v>1.1461206932004178</v>
      </c>
      <c r="BQ29" s="29">
        <v>1.149704675061042</v>
      </c>
    </row>
    <row r="30" spans="1:69">
      <c r="F30" s="1" t="s">
        <v>17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29">
        <v>1.0036527098423857</v>
      </c>
      <c r="AN30" s="29">
        <v>1.0069394386882444</v>
      </c>
      <c r="AO30" s="29">
        <v>1.061392424387174</v>
      </c>
      <c r="AP30" s="29">
        <v>1.0666833882411959</v>
      </c>
      <c r="AQ30" s="29">
        <v>1.0722112929159178</v>
      </c>
      <c r="AR30" s="29">
        <v>1.0781102169388139</v>
      </c>
      <c r="AS30" s="29">
        <v>1.0848541948286612</v>
      </c>
      <c r="AT30" s="29">
        <v>1.0914254117390632</v>
      </c>
      <c r="AU30" s="29">
        <v>1.0973859613220993</v>
      </c>
      <c r="AV30" s="29">
        <v>1.1032920398057271</v>
      </c>
      <c r="AW30" s="29">
        <v>1.1094798275543492</v>
      </c>
      <c r="AX30" s="29">
        <v>1.1155464598893701</v>
      </c>
      <c r="AY30" s="29">
        <v>1.121880257789279</v>
      </c>
      <c r="AZ30" s="29">
        <v>1.1283605248108806</v>
      </c>
      <c r="BA30" s="29">
        <v>1.1343547204200402</v>
      </c>
      <c r="BB30" s="29">
        <v>1.140623683838289</v>
      </c>
      <c r="BC30" s="29">
        <v>1.1471621563295784</v>
      </c>
      <c r="BD30" s="29">
        <v>1.1535160098378978</v>
      </c>
      <c r="BE30" s="29">
        <v>1.1600941153403102</v>
      </c>
      <c r="BF30" s="29">
        <v>1.1664409379312852</v>
      </c>
      <c r="BG30" s="29">
        <v>1.1727308522647313</v>
      </c>
      <c r="BH30" s="29">
        <v>1.1792155648892497</v>
      </c>
      <c r="BI30" s="29">
        <v>1.1833434234308187</v>
      </c>
      <c r="BJ30" s="29">
        <v>1.187016899493327</v>
      </c>
      <c r="BK30" s="29">
        <v>1.1912854240249682</v>
      </c>
      <c r="BL30" s="29">
        <v>1.1962127405547978</v>
      </c>
      <c r="BM30" s="29">
        <v>1.201351949417472</v>
      </c>
      <c r="BN30" s="29">
        <v>1.2065276045182518</v>
      </c>
      <c r="BO30" s="29">
        <v>1.2116961434528475</v>
      </c>
      <c r="BP30" s="29">
        <v>1.2168060798973523</v>
      </c>
      <c r="BQ30" s="29">
        <v>1.2217586610305597</v>
      </c>
    </row>
    <row r="32" spans="1:69">
      <c r="F32" s="1" t="s">
        <v>25</v>
      </c>
    </row>
    <row r="33" spans="6:69">
      <c r="F33" s="1" t="s">
        <v>20</v>
      </c>
      <c r="G33" s="1">
        <v>1988</v>
      </c>
      <c r="H33" s="1">
        <v>1989</v>
      </c>
      <c r="I33" s="1">
        <v>1990</v>
      </c>
      <c r="J33" s="1">
        <v>1991</v>
      </c>
      <c r="K33" s="1">
        <v>1992</v>
      </c>
      <c r="L33" s="1">
        <v>1993</v>
      </c>
      <c r="M33" s="1">
        <v>1994</v>
      </c>
      <c r="N33" s="1">
        <v>1995</v>
      </c>
      <c r="O33" s="1">
        <v>1996</v>
      </c>
      <c r="P33" s="1">
        <v>1997</v>
      </c>
      <c r="Q33" s="1">
        <v>1998</v>
      </c>
      <c r="R33" s="1">
        <v>1999</v>
      </c>
      <c r="S33" s="1">
        <v>2000</v>
      </c>
      <c r="T33" s="1">
        <v>2001</v>
      </c>
      <c r="U33" s="1">
        <v>2002</v>
      </c>
      <c r="V33" s="1">
        <v>2003</v>
      </c>
      <c r="W33" s="1">
        <v>2004</v>
      </c>
      <c r="X33" s="1">
        <v>2005</v>
      </c>
      <c r="Y33" s="1">
        <v>2006</v>
      </c>
      <c r="Z33" s="1">
        <v>2007</v>
      </c>
      <c r="AA33" s="1">
        <v>2008</v>
      </c>
      <c r="AB33" s="1">
        <v>2009</v>
      </c>
      <c r="AC33" s="1">
        <v>2010</v>
      </c>
      <c r="AD33" s="1">
        <v>2011</v>
      </c>
      <c r="AE33" s="1">
        <v>2012</v>
      </c>
      <c r="AF33" s="1">
        <v>2013</v>
      </c>
      <c r="AG33" s="1">
        <v>2014</v>
      </c>
      <c r="AH33" s="1">
        <v>2015</v>
      </c>
      <c r="AI33" s="1">
        <v>2016</v>
      </c>
      <c r="AJ33" s="1">
        <v>2017</v>
      </c>
      <c r="AK33" s="1">
        <v>2018</v>
      </c>
      <c r="AL33" s="1">
        <v>2019</v>
      </c>
      <c r="AM33" s="1">
        <v>2020</v>
      </c>
      <c r="AN33" s="1">
        <v>2021</v>
      </c>
      <c r="AO33" s="1">
        <v>2022</v>
      </c>
      <c r="AP33" s="1">
        <v>2023</v>
      </c>
      <c r="AQ33" s="1">
        <v>2024</v>
      </c>
      <c r="AR33" s="1">
        <v>2025</v>
      </c>
      <c r="AS33" s="1">
        <v>2026</v>
      </c>
      <c r="AT33" s="1">
        <v>2027</v>
      </c>
      <c r="AU33" s="1">
        <v>2028</v>
      </c>
      <c r="AV33" s="1">
        <v>2029</v>
      </c>
      <c r="AW33" s="1">
        <v>2030</v>
      </c>
      <c r="AX33" s="1">
        <v>2031</v>
      </c>
      <c r="AY33" s="1">
        <v>2032</v>
      </c>
      <c r="AZ33" s="1">
        <v>2033</v>
      </c>
      <c r="BA33" s="1">
        <v>2034</v>
      </c>
      <c r="BB33" s="1">
        <v>2035</v>
      </c>
      <c r="BC33" s="1">
        <v>2036</v>
      </c>
      <c r="BD33" s="1">
        <v>2037</v>
      </c>
      <c r="BE33" s="1">
        <v>2038</v>
      </c>
      <c r="BF33" s="1">
        <v>2039</v>
      </c>
      <c r="BG33" s="1">
        <v>2040</v>
      </c>
      <c r="BH33" s="1">
        <v>2041</v>
      </c>
      <c r="BI33" s="1">
        <v>2042</v>
      </c>
      <c r="BJ33" s="1">
        <v>2043</v>
      </c>
      <c r="BK33" s="1">
        <v>2044</v>
      </c>
      <c r="BL33" s="1">
        <v>2045</v>
      </c>
      <c r="BM33" s="1">
        <v>2046</v>
      </c>
      <c r="BN33" s="1">
        <v>2047</v>
      </c>
      <c r="BO33" s="1">
        <v>2048</v>
      </c>
      <c r="BP33" s="1">
        <v>2049</v>
      </c>
      <c r="BQ33" s="1">
        <v>2050</v>
      </c>
    </row>
    <row r="34" spans="6:69">
      <c r="F34" s="1" t="s">
        <v>21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0.99932536327841892</v>
      </c>
      <c r="AN34" s="30">
        <v>0.99871195653268818</v>
      </c>
      <c r="AO34" s="30">
        <v>0.99816405254239848</v>
      </c>
      <c r="AP34" s="30">
        <v>0.99765059976112136</v>
      </c>
      <c r="AQ34" s="30">
        <v>0.99715879064084856</v>
      </c>
      <c r="AR34" s="30">
        <v>0.99668584160705143</v>
      </c>
      <c r="AS34" s="30">
        <v>0.99624893829798911</v>
      </c>
      <c r="AT34" s="30">
        <v>0.99583346236933534</v>
      </c>
      <c r="AU34" s="30">
        <v>0.99544243334856075</v>
      </c>
      <c r="AV34" s="30">
        <v>0.99507801788231665</v>
      </c>
      <c r="AW34" s="30">
        <v>0.99475151183139798</v>
      </c>
      <c r="AX34" s="30">
        <v>0.99442178177632279</v>
      </c>
      <c r="AY34" s="30">
        <v>0.9941098585529492</v>
      </c>
      <c r="AZ34" s="30">
        <v>0.99382868722675</v>
      </c>
      <c r="BA34" s="30">
        <v>0.99354926854493486</v>
      </c>
      <c r="BB34" s="30">
        <v>0.99328601240549652</v>
      </c>
      <c r="BC34" s="30">
        <v>0.99302750730368783</v>
      </c>
      <c r="BD34" s="30">
        <v>0.99278311353311111</v>
      </c>
      <c r="BE34" s="30">
        <v>0.99255371253071423</v>
      </c>
      <c r="BF34" s="30">
        <v>0.99231759441928635</v>
      </c>
      <c r="BG34" s="30">
        <v>0.99210240249655679</v>
      </c>
      <c r="BH34" s="30">
        <v>0.99189822630290203</v>
      </c>
      <c r="BI34" s="30">
        <v>0.99170721793084338</v>
      </c>
      <c r="BJ34" s="30">
        <v>0.99151823850470355</v>
      </c>
      <c r="BK34" s="30">
        <v>0.99133754100586313</v>
      </c>
      <c r="BL34" s="30">
        <v>0.99116463059628457</v>
      </c>
      <c r="BM34" s="30">
        <v>0.99099125152750611</v>
      </c>
      <c r="BN34" s="30">
        <v>0.99082490789981204</v>
      </c>
      <c r="BO34" s="30">
        <v>0.99066471544325374</v>
      </c>
      <c r="BP34" s="30">
        <v>0.99049698466000191</v>
      </c>
      <c r="BQ34" s="30">
        <v>0.990349862826431</v>
      </c>
    </row>
    <row r="35" spans="6:69">
      <c r="F35" s="1" t="s">
        <v>22</v>
      </c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30">
        <v>1</v>
      </c>
      <c r="P35" s="30">
        <v>1</v>
      </c>
      <c r="Q35" s="30">
        <v>1</v>
      </c>
      <c r="R35" s="30">
        <v>1</v>
      </c>
      <c r="S35" s="30">
        <v>1</v>
      </c>
      <c r="T35" s="30">
        <v>1</v>
      </c>
      <c r="U35" s="30">
        <v>1</v>
      </c>
      <c r="V35" s="30">
        <v>1</v>
      </c>
      <c r="W35" s="30">
        <v>1</v>
      </c>
      <c r="X35" s="30">
        <v>1</v>
      </c>
      <c r="Y35" s="30">
        <v>1</v>
      </c>
      <c r="Z35" s="30">
        <v>1</v>
      </c>
      <c r="AA35" s="30">
        <v>1</v>
      </c>
      <c r="AB35" s="30">
        <v>1</v>
      </c>
      <c r="AC35" s="30">
        <v>1</v>
      </c>
      <c r="AD35" s="30">
        <v>1</v>
      </c>
      <c r="AE35" s="30">
        <v>1</v>
      </c>
      <c r="AF35" s="30">
        <v>1</v>
      </c>
      <c r="AG35" s="30">
        <v>1</v>
      </c>
      <c r="AH35" s="30">
        <v>1</v>
      </c>
      <c r="AI35" s="30">
        <v>1</v>
      </c>
      <c r="AJ35" s="30">
        <v>1</v>
      </c>
      <c r="AK35" s="30">
        <v>1</v>
      </c>
      <c r="AL35" s="30">
        <v>1</v>
      </c>
      <c r="AM35" s="30">
        <v>1.0036527098423857</v>
      </c>
      <c r="AN35" s="30">
        <v>1.0069394386882444</v>
      </c>
      <c r="AO35" s="30">
        <v>1.0099782197963683</v>
      </c>
      <c r="AP35" s="30">
        <v>1.0127682804405331</v>
      </c>
      <c r="AQ35" s="30">
        <v>1.0154269069333748</v>
      </c>
      <c r="AR35" s="30">
        <v>1.017984389122834</v>
      </c>
      <c r="AS35" s="30">
        <v>1.0204086525289058</v>
      </c>
      <c r="AT35" s="30">
        <v>1.0226397501751403</v>
      </c>
      <c r="AU35" s="30">
        <v>1.0247471686414482</v>
      </c>
      <c r="AV35" s="30">
        <v>1.026701169624523</v>
      </c>
      <c r="AW35" s="30">
        <v>1.028520548356108</v>
      </c>
      <c r="AX35" s="30">
        <v>1.0302986875965401</v>
      </c>
      <c r="AY35" s="30">
        <v>1.031958105085599</v>
      </c>
      <c r="AZ35" s="30">
        <v>1.033527885232562</v>
      </c>
      <c r="BA35" s="30">
        <v>1.0350096518573582</v>
      </c>
      <c r="BB35" s="30">
        <v>1.0364539631878806</v>
      </c>
      <c r="BC35" s="30">
        <v>1.0378322157418878</v>
      </c>
      <c r="BD35" s="30">
        <v>1.0391799773472861</v>
      </c>
      <c r="BE35" s="30">
        <v>1.0404579329408232</v>
      </c>
      <c r="BF35" s="30">
        <v>1.041691738320891</v>
      </c>
      <c r="BG35" s="30">
        <v>1.0428656349997238</v>
      </c>
      <c r="BH35" s="30">
        <v>1.0439874257954758</v>
      </c>
      <c r="BI35" s="30">
        <v>1.0450271140056882</v>
      </c>
      <c r="BJ35" s="30">
        <v>1.0460444875264077</v>
      </c>
      <c r="BK35" s="30">
        <v>1.0470303703867418</v>
      </c>
      <c r="BL35" s="30">
        <v>1.0479867650230577</v>
      </c>
      <c r="BM35" s="30">
        <v>1.0489208084184203</v>
      </c>
      <c r="BN35" s="30">
        <v>1.0498370593541295</v>
      </c>
      <c r="BO35" s="30">
        <v>1.050723612002423</v>
      </c>
      <c r="BP35" s="30">
        <v>1.0515844973436219</v>
      </c>
      <c r="BQ35" s="30">
        <v>1.052416806337138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DEDE-12C1-43D5-A0BE-D12E728DC7C5}">
  <dimension ref="A3:BQ35"/>
  <sheetViews>
    <sheetView workbookViewId="0">
      <selection activeCell="C9" sqref="C9"/>
    </sheetView>
  </sheetViews>
  <sheetFormatPr defaultRowHeight="12.75"/>
  <cols>
    <col min="1" max="1" width="25" style="1" bestFit="1" customWidth="1"/>
    <col min="2" max="2" width="9.140625" style="1"/>
    <col min="3" max="3" width="11.7109375" style="1" bestFit="1" customWidth="1"/>
    <col min="4" max="4" width="6.85546875" style="1" customWidth="1"/>
    <col min="5" max="5" width="9.140625" style="1"/>
    <col min="6" max="6" width="29.7109375" style="1" customWidth="1"/>
    <col min="7" max="39" width="9.140625" style="1" customWidth="1"/>
    <col min="40" max="40" width="9.140625" style="1"/>
    <col min="41" max="68" width="9.140625" style="1" customWidth="1"/>
    <col min="69" max="16384" width="9.140625" style="1"/>
  </cols>
  <sheetData>
    <row r="3" spans="1:69">
      <c r="G3" s="1" t="s">
        <v>26</v>
      </c>
    </row>
    <row r="5" spans="1:69">
      <c r="G5" s="1">
        <v>1988</v>
      </c>
      <c r="H5" s="1">
        <v>1989</v>
      </c>
      <c r="I5" s="1">
        <v>1990</v>
      </c>
      <c r="J5" s="1">
        <v>1991</v>
      </c>
      <c r="K5" s="1">
        <v>1992</v>
      </c>
      <c r="L5" s="1">
        <v>1993</v>
      </c>
      <c r="M5" s="1">
        <v>1994</v>
      </c>
      <c r="N5" s="1">
        <v>1995</v>
      </c>
      <c r="O5" s="1">
        <v>1996</v>
      </c>
      <c r="P5" s="1">
        <v>1997</v>
      </c>
      <c r="Q5" s="1">
        <v>1998</v>
      </c>
      <c r="R5" s="1">
        <v>1999</v>
      </c>
      <c r="S5" s="1">
        <v>2000</v>
      </c>
      <c r="T5" s="1">
        <v>2001</v>
      </c>
      <c r="U5" s="1">
        <v>2002</v>
      </c>
      <c r="V5" s="1">
        <v>2003</v>
      </c>
      <c r="W5" s="1">
        <v>2004</v>
      </c>
      <c r="X5" s="1">
        <v>2005</v>
      </c>
      <c r="Y5" s="1">
        <v>2006</v>
      </c>
      <c r="Z5" s="1">
        <v>2007</v>
      </c>
      <c r="AA5" s="1">
        <v>2008</v>
      </c>
      <c r="AB5" s="1">
        <v>2009</v>
      </c>
      <c r="AC5" s="1">
        <v>2010</v>
      </c>
      <c r="AD5" s="1">
        <v>2011</v>
      </c>
      <c r="AE5" s="1">
        <v>2012</v>
      </c>
      <c r="AF5" s="1">
        <v>2013</v>
      </c>
      <c r="AG5" s="1">
        <v>2014</v>
      </c>
      <c r="AH5" s="1">
        <v>2015</v>
      </c>
      <c r="AI5" s="1">
        <v>2016</v>
      </c>
      <c r="AJ5" s="1">
        <v>2017</v>
      </c>
      <c r="AK5" s="1">
        <v>2018</v>
      </c>
      <c r="AL5" s="1">
        <v>2019</v>
      </c>
      <c r="AM5" s="1">
        <v>2020</v>
      </c>
      <c r="AN5" s="1">
        <v>2021</v>
      </c>
      <c r="AO5" s="1">
        <v>2022</v>
      </c>
      <c r="AP5" s="1">
        <v>2023</v>
      </c>
      <c r="AQ5" s="1">
        <v>2024</v>
      </c>
      <c r="AR5" s="1">
        <v>2025</v>
      </c>
      <c r="AS5" s="1">
        <v>2026</v>
      </c>
      <c r="AT5" s="1">
        <v>2027</v>
      </c>
      <c r="AU5" s="1">
        <v>2028</v>
      </c>
      <c r="AV5" s="1">
        <v>2029</v>
      </c>
      <c r="AW5" s="1">
        <v>2030</v>
      </c>
      <c r="AX5" s="1">
        <v>2031</v>
      </c>
      <c r="AY5" s="1">
        <v>2032</v>
      </c>
      <c r="AZ5" s="1">
        <v>2033</v>
      </c>
      <c r="BA5" s="1">
        <v>2034</v>
      </c>
      <c r="BB5" s="1">
        <v>2035</v>
      </c>
      <c r="BC5" s="1">
        <v>2036</v>
      </c>
      <c r="BD5" s="1">
        <v>2037</v>
      </c>
      <c r="BE5" s="1">
        <v>2038</v>
      </c>
      <c r="BF5" s="1">
        <v>2039</v>
      </c>
      <c r="BG5" s="1">
        <v>2040</v>
      </c>
      <c r="BH5" s="1">
        <v>2041</v>
      </c>
      <c r="BI5" s="1">
        <v>2042</v>
      </c>
      <c r="BJ5" s="1">
        <v>2043</v>
      </c>
      <c r="BK5" s="1">
        <v>2044</v>
      </c>
      <c r="BL5" s="1">
        <v>2045</v>
      </c>
      <c r="BM5" s="1">
        <v>2046</v>
      </c>
      <c r="BN5" s="1">
        <v>2047</v>
      </c>
      <c r="BO5" s="1">
        <v>2048</v>
      </c>
      <c r="BP5" s="1">
        <v>2049</v>
      </c>
      <c r="BQ5" s="1">
        <v>2050</v>
      </c>
    </row>
    <row r="6" spans="1:69">
      <c r="A6" s="2" t="s">
        <v>1</v>
      </c>
      <c r="B6" s="2" t="s">
        <v>2</v>
      </c>
      <c r="C6" s="2" t="s">
        <v>27</v>
      </c>
      <c r="D6" s="2" t="s">
        <v>4</v>
      </c>
      <c r="E6" s="2" t="s">
        <v>5</v>
      </c>
      <c r="F6" s="2" t="s">
        <v>6</v>
      </c>
      <c r="G6" s="34">
        <v>369.45960000000002</v>
      </c>
      <c r="H6" s="34">
        <v>378.96069999999997</v>
      </c>
      <c r="I6" s="34">
        <v>426.16269999999997</v>
      </c>
      <c r="J6" s="34">
        <v>441.52350000000001</v>
      </c>
      <c r="K6" s="34">
        <v>459.96140000000003</v>
      </c>
      <c r="L6" s="34">
        <v>483.95940000000002</v>
      </c>
      <c r="M6" s="34">
        <v>512.79049999999995</v>
      </c>
      <c r="N6" s="34">
        <v>541.38170000000002</v>
      </c>
      <c r="O6" s="34">
        <v>566.79549999999995</v>
      </c>
      <c r="P6" s="34">
        <v>592.89610000000005</v>
      </c>
      <c r="Q6" s="34">
        <v>620.8913</v>
      </c>
      <c r="R6" s="34">
        <v>644.26340000000005</v>
      </c>
      <c r="S6" s="34">
        <v>659.94780000000003</v>
      </c>
      <c r="T6" s="34">
        <v>671.98040000000003</v>
      </c>
      <c r="U6" s="34">
        <v>684.87189999999998</v>
      </c>
      <c r="V6" s="34">
        <v>696.904</v>
      </c>
      <c r="W6" s="34">
        <v>708.70839999999998</v>
      </c>
      <c r="X6" s="34">
        <v>720.88170000000002</v>
      </c>
      <c r="Y6" s="34">
        <v>731.19619999999998</v>
      </c>
      <c r="Z6" s="34">
        <v>739.52750000000003</v>
      </c>
      <c r="AA6" s="34">
        <v>745.28110000000004</v>
      </c>
      <c r="AB6" s="34">
        <v>748.86300000000006</v>
      </c>
      <c r="AC6" s="34">
        <v>751.76610000000005</v>
      </c>
      <c r="AD6" s="34">
        <v>754.30820000000006</v>
      </c>
      <c r="AE6" s="34">
        <v>756.78160000000003</v>
      </c>
      <c r="AF6" s="34">
        <v>759.54330000000004</v>
      </c>
      <c r="AG6" s="34">
        <v>762.52850000000001</v>
      </c>
      <c r="AH6" s="34">
        <v>765.55259999999998</v>
      </c>
      <c r="AI6" s="34">
        <v>769.71839999999997</v>
      </c>
      <c r="AJ6" s="34">
        <v>773.5444</v>
      </c>
      <c r="AK6" s="34">
        <v>778.75080000000003</v>
      </c>
      <c r="AL6" s="34">
        <v>783.84730000000002</v>
      </c>
      <c r="AM6" s="34">
        <v>788.79510000000005</v>
      </c>
      <c r="AN6" s="34">
        <v>794.02</v>
      </c>
      <c r="AO6" s="34">
        <v>798.82910000000004</v>
      </c>
      <c r="AP6" s="34">
        <v>803.91309999999999</v>
      </c>
      <c r="AQ6" s="34">
        <v>808.59469999999999</v>
      </c>
      <c r="AR6" s="34">
        <v>813.8895</v>
      </c>
      <c r="AS6" s="34">
        <v>818.5942</v>
      </c>
      <c r="AT6" s="34">
        <v>823.50869999999998</v>
      </c>
      <c r="AU6" s="34">
        <v>828.15989999999999</v>
      </c>
      <c r="AV6" s="34">
        <v>833.27509999999995</v>
      </c>
      <c r="AW6" s="34">
        <v>837.89350000000002</v>
      </c>
      <c r="AX6" s="34">
        <v>842.6961</v>
      </c>
      <c r="AY6" s="34">
        <v>847.33979999999997</v>
      </c>
      <c r="AZ6" s="34">
        <v>852.28809999999999</v>
      </c>
      <c r="BA6" s="34">
        <v>856.7903</v>
      </c>
      <c r="BB6" s="34">
        <v>861.51620000000003</v>
      </c>
      <c r="BC6" s="34">
        <v>866.1617</v>
      </c>
      <c r="BD6" s="34">
        <v>870.78459999999995</v>
      </c>
      <c r="BE6" s="34">
        <v>875.38379999999995</v>
      </c>
      <c r="BF6" s="34">
        <v>879.96010000000001</v>
      </c>
      <c r="BG6" s="34">
        <v>884.51390000000004</v>
      </c>
      <c r="BH6" s="34">
        <v>889.04499999999996</v>
      </c>
      <c r="BI6" s="34">
        <v>893.5521</v>
      </c>
      <c r="BJ6" s="34">
        <v>898.03800000000001</v>
      </c>
      <c r="BK6" s="34">
        <v>902.49959999999999</v>
      </c>
      <c r="BL6" s="34">
        <v>906.94039999999995</v>
      </c>
      <c r="BM6" s="34">
        <v>911.35820000000001</v>
      </c>
      <c r="BN6" s="34">
        <v>915.75199999999995</v>
      </c>
      <c r="BO6" s="34">
        <v>920.12729999999999</v>
      </c>
      <c r="BP6" s="34">
        <v>924.47850000000005</v>
      </c>
      <c r="BQ6" s="34">
        <v>928.80820000000006</v>
      </c>
    </row>
    <row r="7" spans="1:69">
      <c r="A7" s="2" t="s">
        <v>7</v>
      </c>
      <c r="B7" s="2" t="s">
        <v>2</v>
      </c>
      <c r="C7" s="2" t="s">
        <v>27</v>
      </c>
      <c r="D7" s="2" t="s">
        <v>4</v>
      </c>
      <c r="E7" s="2" t="s">
        <v>5</v>
      </c>
      <c r="F7" s="2" t="s">
        <v>6</v>
      </c>
      <c r="G7" s="34">
        <v>369.45960000000002</v>
      </c>
      <c r="H7" s="34">
        <v>378.96069999999997</v>
      </c>
      <c r="I7" s="34">
        <v>426.16269999999997</v>
      </c>
      <c r="J7" s="34">
        <v>441.52350000000001</v>
      </c>
      <c r="K7" s="34">
        <v>459.96140000000003</v>
      </c>
      <c r="L7" s="34">
        <v>483.95940000000002</v>
      </c>
      <c r="M7" s="34">
        <v>512.79049999999995</v>
      </c>
      <c r="N7" s="34">
        <v>541.38170000000002</v>
      </c>
      <c r="O7" s="34">
        <v>566.79549999999995</v>
      </c>
      <c r="P7" s="34">
        <v>592.89610000000005</v>
      </c>
      <c r="Q7" s="34">
        <v>620.8913</v>
      </c>
      <c r="R7" s="34">
        <v>644.26340000000005</v>
      </c>
      <c r="S7" s="34">
        <v>659.94780000000003</v>
      </c>
      <c r="T7" s="34">
        <v>671.98040000000003</v>
      </c>
      <c r="U7" s="34">
        <v>684.87189999999998</v>
      </c>
      <c r="V7" s="34">
        <v>696.904</v>
      </c>
      <c r="W7" s="34">
        <v>708.70839999999998</v>
      </c>
      <c r="X7" s="34">
        <v>720.88170000000002</v>
      </c>
      <c r="Y7" s="34">
        <v>731.19619999999998</v>
      </c>
      <c r="Z7" s="34">
        <v>739.52750000000003</v>
      </c>
      <c r="AA7" s="34">
        <v>745.28110000000004</v>
      </c>
      <c r="AB7" s="34">
        <v>748.86300000000006</v>
      </c>
      <c r="AC7" s="34">
        <v>751.76610000000005</v>
      </c>
      <c r="AD7" s="34">
        <v>754.30820000000006</v>
      </c>
      <c r="AE7" s="34">
        <v>756.78160000000003</v>
      </c>
      <c r="AF7" s="34">
        <v>759.54330000000004</v>
      </c>
      <c r="AG7" s="34">
        <v>762.52850000000001</v>
      </c>
      <c r="AH7" s="34">
        <v>765.55259999999998</v>
      </c>
      <c r="AI7" s="34">
        <v>769.71839999999997</v>
      </c>
      <c r="AJ7" s="34">
        <v>773.5444</v>
      </c>
      <c r="AK7" s="34">
        <v>778.75080000000003</v>
      </c>
      <c r="AL7" s="34">
        <v>783.84730000000002</v>
      </c>
      <c r="AM7" s="34">
        <v>788.67330000000004</v>
      </c>
      <c r="AN7" s="34">
        <v>793.64670000000001</v>
      </c>
      <c r="AO7" s="34">
        <v>798.06730000000005</v>
      </c>
      <c r="AP7" s="34">
        <v>802.62379999999996</v>
      </c>
      <c r="AQ7" s="34">
        <v>806.67700000000002</v>
      </c>
      <c r="AR7" s="34">
        <v>811.23789999999997</v>
      </c>
      <c r="AS7" s="34">
        <v>815.07339999999999</v>
      </c>
      <c r="AT7" s="34">
        <v>819.02909999999997</v>
      </c>
      <c r="AU7" s="34">
        <v>822.62369999999999</v>
      </c>
      <c r="AV7" s="34">
        <v>826.57270000000005</v>
      </c>
      <c r="AW7" s="34">
        <v>829.94269999999995</v>
      </c>
      <c r="AX7" s="34">
        <v>833.40549999999996</v>
      </c>
      <c r="AY7" s="34">
        <v>836.62049999999999</v>
      </c>
      <c r="AZ7" s="34">
        <v>840.05989999999997</v>
      </c>
      <c r="BA7" s="34">
        <v>842.96910000000003</v>
      </c>
      <c r="BB7" s="34">
        <v>846.01890000000003</v>
      </c>
      <c r="BC7" s="34">
        <v>848.91489999999999</v>
      </c>
      <c r="BD7" s="34">
        <v>851.74869999999999</v>
      </c>
      <c r="BE7" s="34">
        <v>854.45309999999995</v>
      </c>
      <c r="BF7" s="34">
        <v>857.08579999999995</v>
      </c>
      <c r="BG7" s="34">
        <v>859.64170000000001</v>
      </c>
      <c r="BH7" s="34">
        <v>862.10739999999998</v>
      </c>
      <c r="BI7" s="34">
        <v>864.48689999999999</v>
      </c>
      <c r="BJ7" s="34">
        <v>866.77660000000003</v>
      </c>
      <c r="BK7" s="34">
        <v>869.02949999999998</v>
      </c>
      <c r="BL7" s="34">
        <v>871.19539999999995</v>
      </c>
      <c r="BM7" s="34">
        <v>873.28399999999999</v>
      </c>
      <c r="BN7" s="34">
        <v>875.31089999999995</v>
      </c>
      <c r="BO7" s="34">
        <v>877.27290000000005</v>
      </c>
      <c r="BP7" s="34">
        <v>879.16049999999996</v>
      </c>
      <c r="BQ7" s="34">
        <v>880.99850000000004</v>
      </c>
    </row>
    <row r="8" spans="1:69" ht="13.5" thickBot="1">
      <c r="A8" s="5" t="s">
        <v>8</v>
      </c>
      <c r="B8" s="5" t="s">
        <v>2</v>
      </c>
      <c r="C8" s="5" t="s">
        <v>27</v>
      </c>
      <c r="D8" s="5" t="s">
        <v>4</v>
      </c>
      <c r="E8" s="5" t="s">
        <v>5</v>
      </c>
      <c r="F8" s="5" t="s">
        <v>6</v>
      </c>
      <c r="G8" s="35">
        <v>369.45960000000002</v>
      </c>
      <c r="H8" s="35">
        <v>378.96069999999997</v>
      </c>
      <c r="I8" s="35">
        <v>426.16269999999997</v>
      </c>
      <c r="J8" s="35">
        <v>441.52350000000001</v>
      </c>
      <c r="K8" s="35">
        <v>459.96140000000003</v>
      </c>
      <c r="L8" s="35">
        <v>483.95940000000002</v>
      </c>
      <c r="M8" s="35">
        <v>512.79049999999995</v>
      </c>
      <c r="N8" s="35">
        <v>541.38170000000002</v>
      </c>
      <c r="O8" s="35">
        <v>566.79549999999995</v>
      </c>
      <c r="P8" s="35">
        <v>592.89610000000005</v>
      </c>
      <c r="Q8" s="35">
        <v>620.8913</v>
      </c>
      <c r="R8" s="35">
        <v>644.26340000000005</v>
      </c>
      <c r="S8" s="35">
        <v>659.94780000000003</v>
      </c>
      <c r="T8" s="35">
        <v>671.98040000000003</v>
      </c>
      <c r="U8" s="35">
        <v>684.87189999999998</v>
      </c>
      <c r="V8" s="35">
        <v>696.904</v>
      </c>
      <c r="W8" s="35">
        <v>708.70839999999998</v>
      </c>
      <c r="X8" s="35">
        <v>720.88170000000002</v>
      </c>
      <c r="Y8" s="35">
        <v>731.19619999999998</v>
      </c>
      <c r="Z8" s="35">
        <v>739.52750000000003</v>
      </c>
      <c r="AA8" s="35">
        <v>745.28110000000004</v>
      </c>
      <c r="AB8" s="35">
        <v>748.86300000000006</v>
      </c>
      <c r="AC8" s="35">
        <v>751.76610000000005</v>
      </c>
      <c r="AD8" s="35">
        <v>754.30820000000006</v>
      </c>
      <c r="AE8" s="35">
        <v>756.78160000000003</v>
      </c>
      <c r="AF8" s="35">
        <v>759.54330000000004</v>
      </c>
      <c r="AG8" s="35">
        <v>762.52850000000001</v>
      </c>
      <c r="AH8" s="35">
        <v>765.55259999999998</v>
      </c>
      <c r="AI8" s="35">
        <v>769.71839999999997</v>
      </c>
      <c r="AJ8" s="35">
        <v>773.5444</v>
      </c>
      <c r="AK8" s="35">
        <v>778.75080000000003</v>
      </c>
      <c r="AL8" s="35">
        <v>783.84730000000002</v>
      </c>
      <c r="AM8" s="35">
        <v>788.91390000000001</v>
      </c>
      <c r="AN8" s="35">
        <v>794.25239999999997</v>
      </c>
      <c r="AO8" s="35">
        <v>799.22699999999998</v>
      </c>
      <c r="AP8" s="35">
        <v>804.50109999999995</v>
      </c>
      <c r="AQ8" s="35">
        <v>809.41060000000004</v>
      </c>
      <c r="AR8" s="35">
        <v>814.95630000000006</v>
      </c>
      <c r="AS8" s="35">
        <v>819.96280000000002</v>
      </c>
      <c r="AT8" s="35">
        <v>825.22810000000004</v>
      </c>
      <c r="AU8" s="35">
        <v>830.27080000000001</v>
      </c>
      <c r="AV8" s="35">
        <v>835.79809999999998</v>
      </c>
      <c r="AW8" s="35">
        <v>840.86429999999996</v>
      </c>
      <c r="AX8" s="35">
        <v>846.16859999999997</v>
      </c>
      <c r="AY8" s="35">
        <v>851.34760000000006</v>
      </c>
      <c r="AZ8" s="35">
        <v>856.85640000000001</v>
      </c>
      <c r="BA8" s="35">
        <v>861.95370000000003</v>
      </c>
      <c r="BB8" s="35">
        <v>867.32550000000003</v>
      </c>
      <c r="BC8" s="35">
        <v>872.65250000000003</v>
      </c>
      <c r="BD8" s="35">
        <v>877.99220000000003</v>
      </c>
      <c r="BE8" s="35">
        <v>883.34469999999999</v>
      </c>
      <c r="BF8" s="35">
        <v>888.72410000000002</v>
      </c>
      <c r="BG8" s="35">
        <v>894.08860000000004</v>
      </c>
      <c r="BH8" s="35">
        <v>899.49069999999995</v>
      </c>
      <c r="BI8" s="35">
        <v>904.90779999999995</v>
      </c>
      <c r="BJ8" s="35">
        <v>910.31</v>
      </c>
      <c r="BK8" s="35">
        <v>915.75199999999995</v>
      </c>
      <c r="BL8" s="35">
        <v>921.20609999999999</v>
      </c>
      <c r="BM8" s="35">
        <v>926.65769999999998</v>
      </c>
      <c r="BN8" s="35">
        <v>932.12450000000001</v>
      </c>
      <c r="BO8" s="35">
        <v>937.62879999999996</v>
      </c>
      <c r="BP8" s="35">
        <v>943.12030000000004</v>
      </c>
      <c r="BQ8" s="35">
        <v>948.64940000000001</v>
      </c>
    </row>
    <row r="9" spans="1:69">
      <c r="A9" s="8" t="s">
        <v>9</v>
      </c>
      <c r="B9" s="9" t="s">
        <v>2</v>
      </c>
      <c r="C9" s="9" t="s">
        <v>27</v>
      </c>
      <c r="D9" s="9" t="s">
        <v>4</v>
      </c>
      <c r="E9" s="9" t="s">
        <v>5</v>
      </c>
      <c r="F9" s="9" t="s">
        <v>6</v>
      </c>
      <c r="G9" s="36">
        <v>369.45960000000002</v>
      </c>
      <c r="H9" s="36">
        <v>378.96069999999997</v>
      </c>
      <c r="I9" s="36">
        <v>426.16269999999997</v>
      </c>
      <c r="J9" s="36">
        <v>441.52350000000001</v>
      </c>
      <c r="K9" s="36">
        <v>459.96140000000003</v>
      </c>
      <c r="L9" s="36">
        <v>483.95940000000002</v>
      </c>
      <c r="M9" s="36">
        <v>512.79049999999995</v>
      </c>
      <c r="N9" s="36">
        <v>541.38170000000002</v>
      </c>
      <c r="O9" s="36">
        <v>566.79549999999995</v>
      </c>
      <c r="P9" s="36">
        <v>592.89610000000005</v>
      </c>
      <c r="Q9" s="36">
        <v>620.8913</v>
      </c>
      <c r="R9" s="36">
        <v>644.26340000000005</v>
      </c>
      <c r="S9" s="36">
        <v>659.94780000000003</v>
      </c>
      <c r="T9" s="36">
        <v>671.98040000000003</v>
      </c>
      <c r="U9" s="36">
        <v>684.87189999999998</v>
      </c>
      <c r="V9" s="36">
        <v>696.904</v>
      </c>
      <c r="W9" s="36">
        <v>708.70839999999998</v>
      </c>
      <c r="X9" s="36">
        <v>720.88170000000002</v>
      </c>
      <c r="Y9" s="36">
        <v>731.19619999999998</v>
      </c>
      <c r="Z9" s="36">
        <v>739.52750000000003</v>
      </c>
      <c r="AA9" s="36">
        <v>745.28110000000004</v>
      </c>
      <c r="AB9" s="36">
        <v>748.86300000000006</v>
      </c>
      <c r="AC9" s="36">
        <v>751.76610000000005</v>
      </c>
      <c r="AD9" s="36">
        <v>754.30820000000006</v>
      </c>
      <c r="AE9" s="36">
        <v>756.78160000000003</v>
      </c>
      <c r="AF9" s="36">
        <v>759.54330000000004</v>
      </c>
      <c r="AG9" s="36">
        <v>762.52850000000001</v>
      </c>
      <c r="AH9" s="36">
        <v>765.55259999999998</v>
      </c>
      <c r="AI9" s="36">
        <v>769.71839999999997</v>
      </c>
      <c r="AJ9" s="36">
        <v>773.5444</v>
      </c>
      <c r="AK9" s="36">
        <v>778.75080000000003</v>
      </c>
      <c r="AL9" s="36">
        <v>783.84730000000002</v>
      </c>
      <c r="AM9" s="36">
        <v>788.79510000000005</v>
      </c>
      <c r="AN9" s="36">
        <v>794.02</v>
      </c>
      <c r="AO9" s="36">
        <v>810.2</v>
      </c>
      <c r="AP9" s="36">
        <v>816.39319999999998</v>
      </c>
      <c r="AQ9" s="36">
        <v>822.25670000000002</v>
      </c>
      <c r="AR9" s="36">
        <v>828.88760000000002</v>
      </c>
      <c r="AS9" s="36">
        <v>835.02499999999998</v>
      </c>
      <c r="AT9" s="36">
        <v>841.39469999999994</v>
      </c>
      <c r="AU9" s="36">
        <v>847.53030000000001</v>
      </c>
      <c r="AV9" s="36">
        <v>854.41989999999998</v>
      </c>
      <c r="AW9" s="36">
        <v>860.9203</v>
      </c>
      <c r="AX9" s="36">
        <v>867.79960000000005</v>
      </c>
      <c r="AY9" s="36">
        <v>874.70420000000001</v>
      </c>
      <c r="AZ9" s="36">
        <v>881.94629999999995</v>
      </c>
      <c r="BA9" s="36">
        <v>888.96540000000005</v>
      </c>
      <c r="BB9" s="36">
        <v>896.42190000000005</v>
      </c>
      <c r="BC9" s="36">
        <v>903.83010000000002</v>
      </c>
      <c r="BD9" s="36">
        <v>911.22590000000002</v>
      </c>
      <c r="BE9" s="36">
        <v>918.83699999999999</v>
      </c>
      <c r="BF9" s="36">
        <v>926.78210000000001</v>
      </c>
      <c r="BG9" s="36">
        <v>934.72059999999999</v>
      </c>
      <c r="BH9" s="36">
        <v>943.15809999999999</v>
      </c>
      <c r="BI9" s="36">
        <v>950.78340000000003</v>
      </c>
      <c r="BJ9" s="36">
        <v>958.71479999999997</v>
      </c>
      <c r="BK9" s="36">
        <v>966.41740000000004</v>
      </c>
      <c r="BL9" s="36">
        <v>974.38199999999995</v>
      </c>
      <c r="BM9" s="36">
        <v>982.4298</v>
      </c>
      <c r="BN9" s="36">
        <v>990.48749999999995</v>
      </c>
      <c r="BO9" s="36">
        <v>998.58989999999994</v>
      </c>
      <c r="BP9" s="36">
        <v>1007.003</v>
      </c>
      <c r="BQ9" s="37">
        <v>1015.567</v>
      </c>
    </row>
    <row r="10" spans="1:69">
      <c r="A10" s="12" t="s">
        <v>10</v>
      </c>
      <c r="B10" s="13" t="s">
        <v>2</v>
      </c>
      <c r="C10" s="13" t="s">
        <v>27</v>
      </c>
      <c r="D10" s="13" t="s">
        <v>4</v>
      </c>
      <c r="E10" s="13" t="s">
        <v>5</v>
      </c>
      <c r="F10" s="13" t="s">
        <v>6</v>
      </c>
      <c r="G10" s="38">
        <v>369.45960000000002</v>
      </c>
      <c r="H10" s="38">
        <v>378.96069999999997</v>
      </c>
      <c r="I10" s="38">
        <v>426.16269999999997</v>
      </c>
      <c r="J10" s="38">
        <v>441.52350000000001</v>
      </c>
      <c r="K10" s="38">
        <v>459.96140000000003</v>
      </c>
      <c r="L10" s="38">
        <v>483.95940000000002</v>
      </c>
      <c r="M10" s="38">
        <v>512.79049999999995</v>
      </c>
      <c r="N10" s="38">
        <v>541.38170000000002</v>
      </c>
      <c r="O10" s="38">
        <v>566.79549999999995</v>
      </c>
      <c r="P10" s="38">
        <v>592.89610000000005</v>
      </c>
      <c r="Q10" s="38">
        <v>620.8913</v>
      </c>
      <c r="R10" s="38">
        <v>644.26340000000005</v>
      </c>
      <c r="S10" s="38">
        <v>659.94780000000003</v>
      </c>
      <c r="T10" s="38">
        <v>671.98040000000003</v>
      </c>
      <c r="U10" s="38">
        <v>684.87189999999998</v>
      </c>
      <c r="V10" s="38">
        <v>696.904</v>
      </c>
      <c r="W10" s="38">
        <v>708.70839999999998</v>
      </c>
      <c r="X10" s="38">
        <v>720.88170000000002</v>
      </c>
      <c r="Y10" s="38">
        <v>731.19619999999998</v>
      </c>
      <c r="Z10" s="38">
        <v>739.52750000000003</v>
      </c>
      <c r="AA10" s="38">
        <v>745.28110000000004</v>
      </c>
      <c r="AB10" s="38">
        <v>748.86300000000006</v>
      </c>
      <c r="AC10" s="38">
        <v>751.76610000000005</v>
      </c>
      <c r="AD10" s="38">
        <v>754.30820000000006</v>
      </c>
      <c r="AE10" s="38">
        <v>756.78160000000003</v>
      </c>
      <c r="AF10" s="38">
        <v>759.54330000000004</v>
      </c>
      <c r="AG10" s="38">
        <v>762.52850000000001</v>
      </c>
      <c r="AH10" s="38">
        <v>765.55259999999998</v>
      </c>
      <c r="AI10" s="38">
        <v>769.71839999999997</v>
      </c>
      <c r="AJ10" s="38">
        <v>773.5444</v>
      </c>
      <c r="AK10" s="38">
        <v>778.75080000000003</v>
      </c>
      <c r="AL10" s="38">
        <v>783.84730000000002</v>
      </c>
      <c r="AM10" s="38">
        <v>788.67330000000004</v>
      </c>
      <c r="AN10" s="38">
        <v>793.64670000000001</v>
      </c>
      <c r="AO10" s="38">
        <v>809.42669999999998</v>
      </c>
      <c r="AP10" s="38">
        <v>815.08259999999996</v>
      </c>
      <c r="AQ10" s="38">
        <v>820.30439999999999</v>
      </c>
      <c r="AR10" s="38">
        <v>826.18380000000002</v>
      </c>
      <c r="AS10" s="38">
        <v>831.42849999999999</v>
      </c>
      <c r="AT10" s="38">
        <v>836.81010000000003</v>
      </c>
      <c r="AU10" s="38">
        <v>841.8537</v>
      </c>
      <c r="AV10" s="38">
        <v>847.53250000000003</v>
      </c>
      <c r="AW10" s="38">
        <v>852.73050000000001</v>
      </c>
      <c r="AX10" s="38">
        <v>858.20540000000005</v>
      </c>
      <c r="AY10" s="38">
        <v>863.60450000000003</v>
      </c>
      <c r="AZ10" s="38">
        <v>869.24940000000004</v>
      </c>
      <c r="BA10" s="38">
        <v>874.57169999999996</v>
      </c>
      <c r="BB10" s="38">
        <v>880.23159999999996</v>
      </c>
      <c r="BC10" s="38">
        <v>885.75429999999994</v>
      </c>
      <c r="BD10" s="38">
        <v>891.21079999999995</v>
      </c>
      <c r="BE10" s="38">
        <v>896.75540000000001</v>
      </c>
      <c r="BF10" s="38">
        <v>902.55740000000003</v>
      </c>
      <c r="BG10" s="38">
        <v>908.2808</v>
      </c>
      <c r="BH10" s="38">
        <v>914.40279999999996</v>
      </c>
      <c r="BI10" s="38">
        <v>919.65589999999997</v>
      </c>
      <c r="BJ10" s="38">
        <v>925.11630000000002</v>
      </c>
      <c r="BK10" s="38">
        <v>930.32650000000001</v>
      </c>
      <c r="BL10" s="38">
        <v>935.69929999999999</v>
      </c>
      <c r="BM10" s="38">
        <v>941.07719999999995</v>
      </c>
      <c r="BN10" s="38">
        <v>946.404</v>
      </c>
      <c r="BO10" s="38">
        <v>951.70669999999996</v>
      </c>
      <c r="BP10" s="38">
        <v>957.22799999999995</v>
      </c>
      <c r="BQ10" s="39">
        <v>962.83979999999997</v>
      </c>
    </row>
    <row r="11" spans="1:69" ht="13.5" thickBot="1">
      <c r="A11" s="16" t="s">
        <v>11</v>
      </c>
      <c r="B11" s="17" t="s">
        <v>2</v>
      </c>
      <c r="C11" s="17" t="s">
        <v>27</v>
      </c>
      <c r="D11" s="17" t="s">
        <v>4</v>
      </c>
      <c r="E11" s="17" t="s">
        <v>5</v>
      </c>
      <c r="F11" s="17" t="s">
        <v>6</v>
      </c>
      <c r="G11" s="40">
        <v>369.45960000000002</v>
      </c>
      <c r="H11" s="40">
        <v>378.96069999999997</v>
      </c>
      <c r="I11" s="40">
        <v>426.16269999999997</v>
      </c>
      <c r="J11" s="40">
        <v>441.52350000000001</v>
      </c>
      <c r="K11" s="40">
        <v>459.96140000000003</v>
      </c>
      <c r="L11" s="40">
        <v>483.95940000000002</v>
      </c>
      <c r="M11" s="40">
        <v>512.79049999999995</v>
      </c>
      <c r="N11" s="40">
        <v>541.38170000000002</v>
      </c>
      <c r="O11" s="40">
        <v>566.79549999999995</v>
      </c>
      <c r="P11" s="40">
        <v>592.89610000000005</v>
      </c>
      <c r="Q11" s="40">
        <v>620.8913</v>
      </c>
      <c r="R11" s="40">
        <v>644.26340000000005</v>
      </c>
      <c r="S11" s="40">
        <v>659.94780000000003</v>
      </c>
      <c r="T11" s="40">
        <v>671.98040000000003</v>
      </c>
      <c r="U11" s="40">
        <v>684.87189999999998</v>
      </c>
      <c r="V11" s="40">
        <v>696.904</v>
      </c>
      <c r="W11" s="40">
        <v>708.70839999999998</v>
      </c>
      <c r="X11" s="40">
        <v>720.88170000000002</v>
      </c>
      <c r="Y11" s="40">
        <v>731.19619999999998</v>
      </c>
      <c r="Z11" s="40">
        <v>739.52750000000003</v>
      </c>
      <c r="AA11" s="40">
        <v>745.28110000000004</v>
      </c>
      <c r="AB11" s="40">
        <v>748.86300000000006</v>
      </c>
      <c r="AC11" s="40">
        <v>751.76610000000005</v>
      </c>
      <c r="AD11" s="40">
        <v>754.30820000000006</v>
      </c>
      <c r="AE11" s="40">
        <v>756.78160000000003</v>
      </c>
      <c r="AF11" s="40">
        <v>759.54330000000004</v>
      </c>
      <c r="AG11" s="40">
        <v>762.52850000000001</v>
      </c>
      <c r="AH11" s="40">
        <v>765.55259999999998</v>
      </c>
      <c r="AI11" s="40">
        <v>769.71839999999997</v>
      </c>
      <c r="AJ11" s="40">
        <v>773.5444</v>
      </c>
      <c r="AK11" s="40">
        <v>778.75080000000003</v>
      </c>
      <c r="AL11" s="40">
        <v>783.84730000000002</v>
      </c>
      <c r="AM11" s="40">
        <v>788.91390000000001</v>
      </c>
      <c r="AN11" s="40">
        <v>794.25239999999997</v>
      </c>
      <c r="AO11" s="40">
        <v>810.6037</v>
      </c>
      <c r="AP11" s="40">
        <v>816.99080000000004</v>
      </c>
      <c r="AQ11" s="40">
        <v>823.08709999999996</v>
      </c>
      <c r="AR11" s="40">
        <v>829.97540000000004</v>
      </c>
      <c r="AS11" s="40">
        <v>836.42309999999998</v>
      </c>
      <c r="AT11" s="40">
        <v>843.15440000000001</v>
      </c>
      <c r="AU11" s="40">
        <v>849.69449999999995</v>
      </c>
      <c r="AV11" s="40">
        <v>857.01260000000002</v>
      </c>
      <c r="AW11" s="40">
        <v>863.98059999999998</v>
      </c>
      <c r="AX11" s="40">
        <v>871.3854</v>
      </c>
      <c r="AY11" s="40">
        <v>878.85389999999995</v>
      </c>
      <c r="AZ11" s="40">
        <v>886.68989999999997</v>
      </c>
      <c r="BA11" s="40">
        <v>894.34299999999996</v>
      </c>
      <c r="BB11" s="40">
        <v>902.4914</v>
      </c>
      <c r="BC11" s="40">
        <v>910.63329999999996</v>
      </c>
      <c r="BD11" s="40">
        <v>918.80439999999999</v>
      </c>
      <c r="BE11" s="40">
        <v>927.23630000000003</v>
      </c>
      <c r="BF11" s="40">
        <v>936.06280000000004</v>
      </c>
      <c r="BG11" s="40">
        <v>944.89840000000004</v>
      </c>
      <c r="BH11" s="40">
        <v>954.30930000000001</v>
      </c>
      <c r="BI11" s="40">
        <v>962.9443</v>
      </c>
      <c r="BJ11" s="40">
        <v>971.90470000000005</v>
      </c>
      <c r="BK11" s="40">
        <v>980.70690000000002</v>
      </c>
      <c r="BL11" s="40">
        <v>989.81899999999996</v>
      </c>
      <c r="BM11" s="40">
        <v>999.04750000000001</v>
      </c>
      <c r="BN11" s="40">
        <v>1008.335</v>
      </c>
      <c r="BO11" s="40">
        <v>1017.737</v>
      </c>
      <c r="BP11" s="40">
        <v>1027.479</v>
      </c>
      <c r="BQ11" s="41">
        <v>1037.4490000000001</v>
      </c>
    </row>
    <row r="12" spans="1:69">
      <c r="A12" s="20" t="s">
        <v>12</v>
      </c>
      <c r="B12" s="20" t="s">
        <v>2</v>
      </c>
      <c r="C12" s="20" t="s">
        <v>27</v>
      </c>
      <c r="D12" s="20" t="s">
        <v>4</v>
      </c>
      <c r="E12" s="20" t="s">
        <v>5</v>
      </c>
      <c r="F12" s="20" t="s">
        <v>6</v>
      </c>
      <c r="G12" s="42">
        <v>369.45960000000002</v>
      </c>
      <c r="H12" s="42">
        <v>378.96069999999997</v>
      </c>
      <c r="I12" s="42">
        <v>426.16269999999997</v>
      </c>
      <c r="J12" s="42">
        <v>441.52350000000001</v>
      </c>
      <c r="K12" s="42">
        <v>459.96140000000003</v>
      </c>
      <c r="L12" s="42">
        <v>483.95940000000002</v>
      </c>
      <c r="M12" s="42">
        <v>512.79049999999995</v>
      </c>
      <c r="N12" s="42">
        <v>541.38170000000002</v>
      </c>
      <c r="O12" s="42">
        <v>566.79549999999995</v>
      </c>
      <c r="P12" s="42">
        <v>592.89610000000005</v>
      </c>
      <c r="Q12" s="42">
        <v>620.8913</v>
      </c>
      <c r="R12" s="42">
        <v>644.26340000000005</v>
      </c>
      <c r="S12" s="42">
        <v>659.94780000000003</v>
      </c>
      <c r="T12" s="42">
        <v>671.98040000000003</v>
      </c>
      <c r="U12" s="42">
        <v>684.87189999999998</v>
      </c>
      <c r="V12" s="42">
        <v>696.904</v>
      </c>
      <c r="W12" s="42">
        <v>708.70839999999998</v>
      </c>
      <c r="X12" s="42">
        <v>720.88170000000002</v>
      </c>
      <c r="Y12" s="42">
        <v>731.19619999999998</v>
      </c>
      <c r="Z12" s="42">
        <v>739.52750000000003</v>
      </c>
      <c r="AA12" s="42">
        <v>745.28110000000004</v>
      </c>
      <c r="AB12" s="42">
        <v>748.86300000000006</v>
      </c>
      <c r="AC12" s="42">
        <v>751.76610000000005</v>
      </c>
      <c r="AD12" s="42">
        <v>754.30820000000006</v>
      </c>
      <c r="AE12" s="42">
        <v>756.78160000000003</v>
      </c>
      <c r="AF12" s="42">
        <v>759.54330000000004</v>
      </c>
      <c r="AG12" s="42">
        <v>762.52850000000001</v>
      </c>
      <c r="AH12" s="42">
        <v>765.55259999999998</v>
      </c>
      <c r="AI12" s="42">
        <v>769.71839999999997</v>
      </c>
      <c r="AJ12" s="42">
        <v>773.5444</v>
      </c>
      <c r="AK12" s="42">
        <v>778.75080000000003</v>
      </c>
      <c r="AL12" s="42">
        <v>783.84730000000002</v>
      </c>
      <c r="AM12" s="42">
        <v>788.79510000000005</v>
      </c>
      <c r="AN12" s="42">
        <v>794.02</v>
      </c>
      <c r="AO12" s="42">
        <v>810.2</v>
      </c>
      <c r="AP12" s="42">
        <v>816.39319999999998</v>
      </c>
      <c r="AQ12" s="42">
        <v>822.25670000000002</v>
      </c>
      <c r="AR12" s="42">
        <v>828.88760000000002</v>
      </c>
      <c r="AS12" s="42">
        <v>835.02499999999998</v>
      </c>
      <c r="AT12" s="42">
        <v>841.39469999999994</v>
      </c>
      <c r="AU12" s="42">
        <v>847.53030000000001</v>
      </c>
      <c r="AV12" s="42">
        <v>854.41989999999998</v>
      </c>
      <c r="AW12" s="42">
        <v>860.9203</v>
      </c>
      <c r="AX12" s="42">
        <v>867.79960000000005</v>
      </c>
      <c r="AY12" s="42">
        <v>874.70420000000001</v>
      </c>
      <c r="AZ12" s="42">
        <v>881.94629999999995</v>
      </c>
      <c r="BA12" s="42">
        <v>888.96540000000005</v>
      </c>
      <c r="BB12" s="42">
        <v>896.42190000000005</v>
      </c>
      <c r="BC12" s="42">
        <v>903.83010000000002</v>
      </c>
      <c r="BD12" s="42">
        <v>911.22590000000002</v>
      </c>
      <c r="BE12" s="42">
        <v>918.83699999999999</v>
      </c>
      <c r="BF12" s="42">
        <v>926.78210000000001</v>
      </c>
      <c r="BG12" s="42">
        <v>934.72059999999999</v>
      </c>
      <c r="BH12" s="42">
        <v>943.15809999999999</v>
      </c>
      <c r="BI12" s="42">
        <v>950.78340000000003</v>
      </c>
      <c r="BJ12" s="42">
        <v>958.71479999999997</v>
      </c>
      <c r="BK12" s="42">
        <v>966.41740000000004</v>
      </c>
      <c r="BL12" s="42">
        <v>974.38199999999995</v>
      </c>
      <c r="BM12" s="42">
        <v>982.4298</v>
      </c>
      <c r="BN12" s="42">
        <v>990.48749999999995</v>
      </c>
      <c r="BO12" s="42">
        <v>998.58989999999994</v>
      </c>
      <c r="BP12" s="42">
        <v>1007.003</v>
      </c>
      <c r="BQ12" s="42">
        <v>1015.567</v>
      </c>
    </row>
    <row r="13" spans="1:69">
      <c r="A13" s="23" t="s">
        <v>13</v>
      </c>
      <c r="B13" s="23" t="s">
        <v>2</v>
      </c>
      <c r="C13" s="23" t="s">
        <v>27</v>
      </c>
      <c r="D13" s="23" t="s">
        <v>4</v>
      </c>
      <c r="E13" s="23" t="s">
        <v>5</v>
      </c>
      <c r="F13" s="23" t="s">
        <v>6</v>
      </c>
      <c r="G13" s="43">
        <v>369.45960000000002</v>
      </c>
      <c r="H13" s="43">
        <v>378.96069999999997</v>
      </c>
      <c r="I13" s="43">
        <v>426.16269999999997</v>
      </c>
      <c r="J13" s="43">
        <v>441.52350000000001</v>
      </c>
      <c r="K13" s="43">
        <v>459.96140000000003</v>
      </c>
      <c r="L13" s="43">
        <v>483.95940000000002</v>
      </c>
      <c r="M13" s="43">
        <v>512.79049999999995</v>
      </c>
      <c r="N13" s="43">
        <v>541.38170000000002</v>
      </c>
      <c r="O13" s="43">
        <v>566.79549999999995</v>
      </c>
      <c r="P13" s="43">
        <v>592.89610000000005</v>
      </c>
      <c r="Q13" s="43">
        <v>620.8913</v>
      </c>
      <c r="R13" s="43">
        <v>644.26340000000005</v>
      </c>
      <c r="S13" s="43">
        <v>659.94780000000003</v>
      </c>
      <c r="T13" s="43">
        <v>671.98040000000003</v>
      </c>
      <c r="U13" s="43">
        <v>684.87189999999998</v>
      </c>
      <c r="V13" s="43">
        <v>696.904</v>
      </c>
      <c r="W13" s="43">
        <v>708.70839999999998</v>
      </c>
      <c r="X13" s="43">
        <v>720.88170000000002</v>
      </c>
      <c r="Y13" s="43">
        <v>731.19619999999998</v>
      </c>
      <c r="Z13" s="43">
        <v>739.52750000000003</v>
      </c>
      <c r="AA13" s="43">
        <v>745.28110000000004</v>
      </c>
      <c r="AB13" s="43">
        <v>748.86300000000006</v>
      </c>
      <c r="AC13" s="43">
        <v>751.76610000000005</v>
      </c>
      <c r="AD13" s="43">
        <v>754.30820000000006</v>
      </c>
      <c r="AE13" s="43">
        <v>756.78160000000003</v>
      </c>
      <c r="AF13" s="43">
        <v>759.54330000000004</v>
      </c>
      <c r="AG13" s="43">
        <v>762.52850000000001</v>
      </c>
      <c r="AH13" s="43">
        <v>765.55259999999998</v>
      </c>
      <c r="AI13" s="43">
        <v>769.71839999999997</v>
      </c>
      <c r="AJ13" s="43">
        <v>773.5444</v>
      </c>
      <c r="AK13" s="43">
        <v>778.75080000000003</v>
      </c>
      <c r="AL13" s="43">
        <v>783.84730000000002</v>
      </c>
      <c r="AM13" s="43">
        <v>788.67330000000004</v>
      </c>
      <c r="AN13" s="43">
        <v>793.64670000000001</v>
      </c>
      <c r="AO13" s="43">
        <v>809.42669999999998</v>
      </c>
      <c r="AP13" s="43">
        <v>815.08259999999996</v>
      </c>
      <c r="AQ13" s="43">
        <v>820.30439999999999</v>
      </c>
      <c r="AR13" s="43">
        <v>826.18380000000002</v>
      </c>
      <c r="AS13" s="43">
        <v>831.42849999999999</v>
      </c>
      <c r="AT13" s="43">
        <v>836.81010000000003</v>
      </c>
      <c r="AU13" s="43">
        <v>841.8537</v>
      </c>
      <c r="AV13" s="43">
        <v>847.53250000000003</v>
      </c>
      <c r="AW13" s="43">
        <v>852.73050000000001</v>
      </c>
      <c r="AX13" s="43">
        <v>858.20540000000005</v>
      </c>
      <c r="AY13" s="43">
        <v>863.60450000000003</v>
      </c>
      <c r="AZ13" s="43">
        <v>869.24940000000004</v>
      </c>
      <c r="BA13" s="43">
        <v>874.57169999999996</v>
      </c>
      <c r="BB13" s="43">
        <v>880.23159999999996</v>
      </c>
      <c r="BC13" s="43">
        <v>885.75429999999994</v>
      </c>
      <c r="BD13" s="43">
        <v>891.21079999999995</v>
      </c>
      <c r="BE13" s="43">
        <v>896.75540000000001</v>
      </c>
      <c r="BF13" s="43">
        <v>902.55740000000003</v>
      </c>
      <c r="BG13" s="43">
        <v>908.2808</v>
      </c>
      <c r="BH13" s="43">
        <v>914.40279999999996</v>
      </c>
      <c r="BI13" s="43">
        <v>919.65589999999997</v>
      </c>
      <c r="BJ13" s="43">
        <v>925.11630000000002</v>
      </c>
      <c r="BK13" s="43">
        <v>930.32650000000001</v>
      </c>
      <c r="BL13" s="43">
        <v>935.69929999999999</v>
      </c>
      <c r="BM13" s="43">
        <v>941.07719999999995</v>
      </c>
      <c r="BN13" s="43">
        <v>946.404</v>
      </c>
      <c r="BO13" s="43">
        <v>951.70669999999996</v>
      </c>
      <c r="BP13" s="43">
        <v>957.22799999999995</v>
      </c>
      <c r="BQ13" s="43">
        <v>962.83979999999997</v>
      </c>
    </row>
    <row r="14" spans="1:69">
      <c r="A14" s="23" t="s">
        <v>14</v>
      </c>
      <c r="B14" s="23" t="s">
        <v>2</v>
      </c>
      <c r="C14" s="23" t="s">
        <v>27</v>
      </c>
      <c r="D14" s="23" t="s">
        <v>4</v>
      </c>
      <c r="E14" s="23" t="s">
        <v>5</v>
      </c>
      <c r="F14" s="23" t="s">
        <v>6</v>
      </c>
      <c r="G14" s="43">
        <v>369.45960000000002</v>
      </c>
      <c r="H14" s="43">
        <v>378.96069999999997</v>
      </c>
      <c r="I14" s="43">
        <v>426.16269999999997</v>
      </c>
      <c r="J14" s="43">
        <v>441.52350000000001</v>
      </c>
      <c r="K14" s="43">
        <v>459.96140000000003</v>
      </c>
      <c r="L14" s="43">
        <v>483.95940000000002</v>
      </c>
      <c r="M14" s="43">
        <v>512.79049999999995</v>
      </c>
      <c r="N14" s="43">
        <v>541.38170000000002</v>
      </c>
      <c r="O14" s="43">
        <v>566.79549999999995</v>
      </c>
      <c r="P14" s="43">
        <v>592.89610000000005</v>
      </c>
      <c r="Q14" s="43">
        <v>620.8913</v>
      </c>
      <c r="R14" s="43">
        <v>644.26340000000005</v>
      </c>
      <c r="S14" s="43">
        <v>659.94780000000003</v>
      </c>
      <c r="T14" s="43">
        <v>671.98040000000003</v>
      </c>
      <c r="U14" s="43">
        <v>684.87189999999998</v>
      </c>
      <c r="V14" s="43">
        <v>696.904</v>
      </c>
      <c r="W14" s="43">
        <v>708.70839999999998</v>
      </c>
      <c r="X14" s="43">
        <v>720.88170000000002</v>
      </c>
      <c r="Y14" s="43">
        <v>731.19619999999998</v>
      </c>
      <c r="Z14" s="43">
        <v>739.52750000000003</v>
      </c>
      <c r="AA14" s="43">
        <v>745.28110000000004</v>
      </c>
      <c r="AB14" s="43">
        <v>748.86300000000006</v>
      </c>
      <c r="AC14" s="43">
        <v>751.76610000000005</v>
      </c>
      <c r="AD14" s="43">
        <v>754.30820000000006</v>
      </c>
      <c r="AE14" s="43">
        <v>756.78160000000003</v>
      </c>
      <c r="AF14" s="43">
        <v>759.54330000000004</v>
      </c>
      <c r="AG14" s="43">
        <v>762.52850000000001</v>
      </c>
      <c r="AH14" s="43">
        <v>765.55259999999998</v>
      </c>
      <c r="AI14" s="43">
        <v>769.71839999999997</v>
      </c>
      <c r="AJ14" s="43">
        <v>773.5444</v>
      </c>
      <c r="AK14" s="43">
        <v>778.75080000000003</v>
      </c>
      <c r="AL14" s="43">
        <v>783.84730000000002</v>
      </c>
      <c r="AM14" s="43">
        <v>788.91390000000001</v>
      </c>
      <c r="AN14" s="43">
        <v>794.25239999999997</v>
      </c>
      <c r="AO14" s="43">
        <v>810.6037</v>
      </c>
      <c r="AP14" s="43">
        <v>816.99080000000004</v>
      </c>
      <c r="AQ14" s="43">
        <v>823.08709999999996</v>
      </c>
      <c r="AR14" s="43">
        <v>829.97540000000004</v>
      </c>
      <c r="AS14" s="43">
        <v>836.42309999999998</v>
      </c>
      <c r="AT14" s="43">
        <v>843.15440000000001</v>
      </c>
      <c r="AU14" s="43">
        <v>849.69449999999995</v>
      </c>
      <c r="AV14" s="43">
        <v>857.01260000000002</v>
      </c>
      <c r="AW14" s="43">
        <v>863.98059999999998</v>
      </c>
      <c r="AX14" s="43">
        <v>871.3854</v>
      </c>
      <c r="AY14" s="43">
        <v>878.85389999999995</v>
      </c>
      <c r="AZ14" s="43">
        <v>886.68989999999997</v>
      </c>
      <c r="BA14" s="43">
        <v>894.34299999999996</v>
      </c>
      <c r="BB14" s="43">
        <v>902.4914</v>
      </c>
      <c r="BC14" s="43">
        <v>910.63329999999996</v>
      </c>
      <c r="BD14" s="43">
        <v>918.80439999999999</v>
      </c>
      <c r="BE14" s="43">
        <v>927.23630000000003</v>
      </c>
      <c r="BF14" s="43">
        <v>936.06280000000004</v>
      </c>
      <c r="BG14" s="43">
        <v>944.89840000000004</v>
      </c>
      <c r="BH14" s="43">
        <v>954.30930000000001</v>
      </c>
      <c r="BI14" s="43">
        <v>962.9443</v>
      </c>
      <c r="BJ14" s="43">
        <v>971.90470000000005</v>
      </c>
      <c r="BK14" s="43">
        <v>980.70690000000002</v>
      </c>
      <c r="BL14" s="43">
        <v>989.81899999999996</v>
      </c>
      <c r="BM14" s="43">
        <v>999.04750000000001</v>
      </c>
      <c r="BN14" s="43">
        <v>1008.335</v>
      </c>
      <c r="BO14" s="43">
        <v>1017.737</v>
      </c>
      <c r="BP14" s="43">
        <v>1027.479</v>
      </c>
      <c r="BQ14" s="43">
        <v>1037.4490000000001</v>
      </c>
    </row>
    <row r="15" spans="1:69">
      <c r="A15" s="26" t="s">
        <v>15</v>
      </c>
      <c r="B15" s="26" t="s">
        <v>2</v>
      </c>
      <c r="C15" s="26" t="s">
        <v>27</v>
      </c>
      <c r="D15" s="26" t="s">
        <v>4</v>
      </c>
      <c r="E15" s="26" t="s">
        <v>5</v>
      </c>
      <c r="F15" s="26" t="s">
        <v>6</v>
      </c>
      <c r="G15" s="44">
        <v>369.45960000000002</v>
      </c>
      <c r="H15" s="44">
        <v>378.96069999999997</v>
      </c>
      <c r="I15" s="44">
        <v>426.16269999999997</v>
      </c>
      <c r="J15" s="44">
        <v>441.52350000000001</v>
      </c>
      <c r="K15" s="44">
        <v>459.96140000000003</v>
      </c>
      <c r="L15" s="44">
        <v>483.95940000000002</v>
      </c>
      <c r="M15" s="44">
        <v>512.79049999999995</v>
      </c>
      <c r="N15" s="44">
        <v>541.38170000000002</v>
      </c>
      <c r="O15" s="44">
        <v>566.79549999999995</v>
      </c>
      <c r="P15" s="44">
        <v>592.89610000000005</v>
      </c>
      <c r="Q15" s="44">
        <v>620.8913</v>
      </c>
      <c r="R15" s="44">
        <v>644.26340000000005</v>
      </c>
      <c r="S15" s="44">
        <v>659.94780000000003</v>
      </c>
      <c r="T15" s="44">
        <v>671.98040000000003</v>
      </c>
      <c r="U15" s="44">
        <v>684.87189999999998</v>
      </c>
      <c r="V15" s="44">
        <v>696.904</v>
      </c>
      <c r="W15" s="44">
        <v>708.70839999999998</v>
      </c>
      <c r="X15" s="44">
        <v>720.88170000000002</v>
      </c>
      <c r="Y15" s="44">
        <v>731.19619999999998</v>
      </c>
      <c r="Z15" s="44">
        <v>739.52750000000003</v>
      </c>
      <c r="AA15" s="44">
        <v>745.28110000000004</v>
      </c>
      <c r="AB15" s="44">
        <v>748.86300000000006</v>
      </c>
      <c r="AC15" s="44">
        <v>751.76610000000005</v>
      </c>
      <c r="AD15" s="44">
        <v>754.30820000000006</v>
      </c>
      <c r="AE15" s="44">
        <v>756.78160000000003</v>
      </c>
      <c r="AF15" s="44">
        <v>759.54330000000004</v>
      </c>
      <c r="AG15" s="44">
        <v>762.52850000000001</v>
      </c>
      <c r="AH15" s="44">
        <v>765.55259999999998</v>
      </c>
      <c r="AI15" s="44">
        <v>769.71839999999997</v>
      </c>
      <c r="AJ15" s="44">
        <v>773.5444</v>
      </c>
      <c r="AK15" s="44">
        <v>778.75080000000003</v>
      </c>
      <c r="AL15" s="44">
        <v>783.84730000000002</v>
      </c>
      <c r="AM15" s="44">
        <v>788.79510000000005</v>
      </c>
      <c r="AN15" s="44">
        <v>794.02</v>
      </c>
      <c r="AO15" s="44">
        <v>810.2</v>
      </c>
      <c r="AP15" s="44">
        <v>816.39319999999998</v>
      </c>
      <c r="AQ15" s="44">
        <v>822.25670000000002</v>
      </c>
      <c r="AR15" s="44">
        <v>828.88760000000002</v>
      </c>
      <c r="AS15" s="44">
        <v>835.02499999999998</v>
      </c>
      <c r="AT15" s="44">
        <v>841.39469999999994</v>
      </c>
      <c r="AU15" s="44">
        <v>847.53030000000001</v>
      </c>
      <c r="AV15" s="44">
        <v>854.41989999999998</v>
      </c>
      <c r="AW15" s="44">
        <v>860.9203</v>
      </c>
      <c r="AX15" s="44">
        <v>867.79960000000005</v>
      </c>
      <c r="AY15" s="44">
        <v>874.70420000000001</v>
      </c>
      <c r="AZ15" s="44">
        <v>881.94629999999995</v>
      </c>
      <c r="BA15" s="44">
        <v>888.96540000000005</v>
      </c>
      <c r="BB15" s="44">
        <v>896.42190000000005</v>
      </c>
      <c r="BC15" s="44">
        <v>903.83010000000002</v>
      </c>
      <c r="BD15" s="44">
        <v>911.22590000000002</v>
      </c>
      <c r="BE15" s="44">
        <v>918.83699999999999</v>
      </c>
      <c r="BF15" s="44">
        <v>926.78210000000001</v>
      </c>
      <c r="BG15" s="44">
        <v>934.72059999999999</v>
      </c>
      <c r="BH15" s="44">
        <v>943.15809999999999</v>
      </c>
      <c r="BI15" s="44">
        <v>950.78340000000003</v>
      </c>
      <c r="BJ15" s="44">
        <v>958.71479999999997</v>
      </c>
      <c r="BK15" s="44">
        <v>966.41740000000004</v>
      </c>
      <c r="BL15" s="44">
        <v>974.38199999999995</v>
      </c>
      <c r="BM15" s="44">
        <v>982.4298</v>
      </c>
      <c r="BN15" s="44">
        <v>990.48749999999995</v>
      </c>
      <c r="BO15" s="44">
        <v>998.58989999999994</v>
      </c>
      <c r="BP15" s="44">
        <v>1007.003</v>
      </c>
      <c r="BQ15" s="44">
        <v>1015.567</v>
      </c>
    </row>
    <row r="16" spans="1:69">
      <c r="A16" s="26" t="s">
        <v>16</v>
      </c>
      <c r="B16" s="26" t="s">
        <v>2</v>
      </c>
      <c r="C16" s="26" t="s">
        <v>27</v>
      </c>
      <c r="D16" s="26" t="s">
        <v>4</v>
      </c>
      <c r="E16" s="26" t="s">
        <v>5</v>
      </c>
      <c r="F16" s="26" t="s">
        <v>6</v>
      </c>
      <c r="G16" s="44">
        <v>369.45960000000002</v>
      </c>
      <c r="H16" s="44">
        <v>378.96069999999997</v>
      </c>
      <c r="I16" s="44">
        <v>426.16269999999997</v>
      </c>
      <c r="J16" s="44">
        <v>441.52350000000001</v>
      </c>
      <c r="K16" s="44">
        <v>459.96140000000003</v>
      </c>
      <c r="L16" s="44">
        <v>483.95940000000002</v>
      </c>
      <c r="M16" s="44">
        <v>512.79049999999995</v>
      </c>
      <c r="N16" s="44">
        <v>541.38170000000002</v>
      </c>
      <c r="O16" s="44">
        <v>566.79549999999995</v>
      </c>
      <c r="P16" s="44">
        <v>592.89610000000005</v>
      </c>
      <c r="Q16" s="44">
        <v>620.8913</v>
      </c>
      <c r="R16" s="44">
        <v>644.26340000000005</v>
      </c>
      <c r="S16" s="44">
        <v>659.94780000000003</v>
      </c>
      <c r="T16" s="44">
        <v>671.98040000000003</v>
      </c>
      <c r="U16" s="44">
        <v>684.87189999999998</v>
      </c>
      <c r="V16" s="44">
        <v>696.904</v>
      </c>
      <c r="W16" s="44">
        <v>708.70839999999998</v>
      </c>
      <c r="X16" s="44">
        <v>720.88170000000002</v>
      </c>
      <c r="Y16" s="44">
        <v>731.19619999999998</v>
      </c>
      <c r="Z16" s="44">
        <v>739.52750000000003</v>
      </c>
      <c r="AA16" s="44">
        <v>745.28110000000004</v>
      </c>
      <c r="AB16" s="44">
        <v>748.86300000000006</v>
      </c>
      <c r="AC16" s="44">
        <v>751.76610000000005</v>
      </c>
      <c r="AD16" s="44">
        <v>754.30820000000006</v>
      </c>
      <c r="AE16" s="44">
        <v>756.78160000000003</v>
      </c>
      <c r="AF16" s="44">
        <v>759.54330000000004</v>
      </c>
      <c r="AG16" s="44">
        <v>762.52850000000001</v>
      </c>
      <c r="AH16" s="44">
        <v>765.55259999999998</v>
      </c>
      <c r="AI16" s="44">
        <v>769.71839999999997</v>
      </c>
      <c r="AJ16" s="44">
        <v>773.5444</v>
      </c>
      <c r="AK16" s="44">
        <v>778.75080000000003</v>
      </c>
      <c r="AL16" s="44">
        <v>783.84730000000002</v>
      </c>
      <c r="AM16" s="44">
        <v>788.67330000000004</v>
      </c>
      <c r="AN16" s="44">
        <v>793.64670000000001</v>
      </c>
      <c r="AO16" s="44">
        <v>809.42669999999998</v>
      </c>
      <c r="AP16" s="44">
        <v>815.08259999999996</v>
      </c>
      <c r="AQ16" s="44">
        <v>820.30439999999999</v>
      </c>
      <c r="AR16" s="44">
        <v>826.18380000000002</v>
      </c>
      <c r="AS16" s="44">
        <v>831.42849999999999</v>
      </c>
      <c r="AT16" s="44">
        <v>836.81010000000003</v>
      </c>
      <c r="AU16" s="44">
        <v>841.8537</v>
      </c>
      <c r="AV16" s="44">
        <v>847.53250000000003</v>
      </c>
      <c r="AW16" s="44">
        <v>852.73050000000001</v>
      </c>
      <c r="AX16" s="44">
        <v>858.20540000000005</v>
      </c>
      <c r="AY16" s="44">
        <v>863.60450000000003</v>
      </c>
      <c r="AZ16" s="44">
        <v>869.24940000000004</v>
      </c>
      <c r="BA16" s="44">
        <v>874.57169999999996</v>
      </c>
      <c r="BB16" s="44">
        <v>880.23159999999996</v>
      </c>
      <c r="BC16" s="44">
        <v>885.75429999999994</v>
      </c>
      <c r="BD16" s="44">
        <v>891.21079999999995</v>
      </c>
      <c r="BE16" s="44">
        <v>896.75540000000001</v>
      </c>
      <c r="BF16" s="44">
        <v>902.55740000000003</v>
      </c>
      <c r="BG16" s="44">
        <v>908.2808</v>
      </c>
      <c r="BH16" s="44">
        <v>914.40279999999996</v>
      </c>
      <c r="BI16" s="44">
        <v>919.65589999999997</v>
      </c>
      <c r="BJ16" s="44">
        <v>925.11630000000002</v>
      </c>
      <c r="BK16" s="44">
        <v>930.32650000000001</v>
      </c>
      <c r="BL16" s="44">
        <v>935.69929999999999</v>
      </c>
      <c r="BM16" s="44">
        <v>941.07719999999995</v>
      </c>
      <c r="BN16" s="44">
        <v>946.404</v>
      </c>
      <c r="BO16" s="44">
        <v>951.70669999999996</v>
      </c>
      <c r="BP16" s="44">
        <v>957.22799999999995</v>
      </c>
      <c r="BQ16" s="44">
        <v>962.83979999999997</v>
      </c>
    </row>
    <row r="17" spans="1:69">
      <c r="A17" s="26" t="s">
        <v>17</v>
      </c>
      <c r="B17" s="26" t="s">
        <v>2</v>
      </c>
      <c r="C17" s="26" t="s">
        <v>27</v>
      </c>
      <c r="D17" s="26" t="s">
        <v>4</v>
      </c>
      <c r="E17" s="26" t="s">
        <v>5</v>
      </c>
      <c r="F17" s="26" t="s">
        <v>6</v>
      </c>
      <c r="G17" s="44">
        <v>369.45960000000002</v>
      </c>
      <c r="H17" s="44">
        <v>378.96069999999997</v>
      </c>
      <c r="I17" s="44">
        <v>426.16269999999997</v>
      </c>
      <c r="J17" s="44">
        <v>441.52350000000001</v>
      </c>
      <c r="K17" s="44">
        <v>459.96140000000003</v>
      </c>
      <c r="L17" s="44">
        <v>483.95940000000002</v>
      </c>
      <c r="M17" s="44">
        <v>512.79049999999995</v>
      </c>
      <c r="N17" s="44">
        <v>541.38170000000002</v>
      </c>
      <c r="O17" s="44">
        <v>566.79549999999995</v>
      </c>
      <c r="P17" s="44">
        <v>592.89610000000005</v>
      </c>
      <c r="Q17" s="44">
        <v>620.8913</v>
      </c>
      <c r="R17" s="44">
        <v>644.26340000000005</v>
      </c>
      <c r="S17" s="44">
        <v>659.94780000000003</v>
      </c>
      <c r="T17" s="44">
        <v>671.98040000000003</v>
      </c>
      <c r="U17" s="44">
        <v>684.87189999999998</v>
      </c>
      <c r="V17" s="44">
        <v>696.904</v>
      </c>
      <c r="W17" s="44">
        <v>708.70839999999998</v>
      </c>
      <c r="X17" s="44">
        <v>720.88170000000002</v>
      </c>
      <c r="Y17" s="44">
        <v>731.19619999999998</v>
      </c>
      <c r="Z17" s="44">
        <v>739.52750000000003</v>
      </c>
      <c r="AA17" s="44">
        <v>745.28110000000004</v>
      </c>
      <c r="AB17" s="44">
        <v>748.86300000000006</v>
      </c>
      <c r="AC17" s="44">
        <v>751.76610000000005</v>
      </c>
      <c r="AD17" s="44">
        <v>754.30820000000006</v>
      </c>
      <c r="AE17" s="44">
        <v>756.78160000000003</v>
      </c>
      <c r="AF17" s="44">
        <v>759.54330000000004</v>
      </c>
      <c r="AG17" s="44">
        <v>762.52850000000001</v>
      </c>
      <c r="AH17" s="44">
        <v>765.55259999999998</v>
      </c>
      <c r="AI17" s="44">
        <v>769.71839999999997</v>
      </c>
      <c r="AJ17" s="44">
        <v>773.5444</v>
      </c>
      <c r="AK17" s="44">
        <v>778.75080000000003</v>
      </c>
      <c r="AL17" s="44">
        <v>783.84730000000002</v>
      </c>
      <c r="AM17" s="44">
        <v>788.91390000000001</v>
      </c>
      <c r="AN17" s="44">
        <v>794.25239999999997</v>
      </c>
      <c r="AO17" s="44">
        <v>810.6037</v>
      </c>
      <c r="AP17" s="44">
        <v>816.99080000000004</v>
      </c>
      <c r="AQ17" s="44">
        <v>823.08709999999996</v>
      </c>
      <c r="AR17" s="44">
        <v>829.97540000000004</v>
      </c>
      <c r="AS17" s="44">
        <v>836.42309999999998</v>
      </c>
      <c r="AT17" s="44">
        <v>843.15440000000001</v>
      </c>
      <c r="AU17" s="44">
        <v>849.69449999999995</v>
      </c>
      <c r="AV17" s="44">
        <v>857.01260000000002</v>
      </c>
      <c r="AW17" s="44">
        <v>863.98059999999998</v>
      </c>
      <c r="AX17" s="44">
        <v>871.3854</v>
      </c>
      <c r="AY17" s="44">
        <v>878.85389999999995</v>
      </c>
      <c r="AZ17" s="44">
        <v>886.68989999999997</v>
      </c>
      <c r="BA17" s="44">
        <v>894.34299999999996</v>
      </c>
      <c r="BB17" s="44">
        <v>902.4914</v>
      </c>
      <c r="BC17" s="44">
        <v>910.63329999999996</v>
      </c>
      <c r="BD17" s="44">
        <v>918.80439999999999</v>
      </c>
      <c r="BE17" s="44">
        <v>927.23630000000003</v>
      </c>
      <c r="BF17" s="44">
        <v>936.06280000000004</v>
      </c>
      <c r="BG17" s="44">
        <v>944.89840000000004</v>
      </c>
      <c r="BH17" s="44">
        <v>954.30930000000001</v>
      </c>
      <c r="BI17" s="44">
        <v>962.9443</v>
      </c>
      <c r="BJ17" s="44">
        <v>971.90470000000005</v>
      </c>
      <c r="BK17" s="44">
        <v>980.70690000000002</v>
      </c>
      <c r="BL17" s="44">
        <v>989.81899999999996</v>
      </c>
      <c r="BM17" s="44">
        <v>999.04750000000001</v>
      </c>
      <c r="BN17" s="44">
        <v>1008.335</v>
      </c>
      <c r="BO17" s="44">
        <v>1017.737</v>
      </c>
      <c r="BP17" s="44">
        <v>1027.479</v>
      </c>
      <c r="BQ17" s="44">
        <v>1037.4490000000001</v>
      </c>
    </row>
    <row r="19" spans="1:69">
      <c r="F19" s="1" t="s">
        <v>18</v>
      </c>
      <c r="G19" s="1">
        <v>1988</v>
      </c>
      <c r="H19" s="1">
        <v>1989</v>
      </c>
      <c r="I19" s="1">
        <v>1990</v>
      </c>
      <c r="J19" s="1">
        <v>1991</v>
      </c>
      <c r="K19" s="1">
        <v>1992</v>
      </c>
      <c r="L19" s="1">
        <v>1993</v>
      </c>
      <c r="M19" s="1">
        <v>1994</v>
      </c>
      <c r="N19" s="1">
        <v>1995</v>
      </c>
      <c r="O19" s="1">
        <v>1996</v>
      </c>
      <c r="P19" s="1">
        <v>1997</v>
      </c>
      <c r="Q19" s="1">
        <v>1998</v>
      </c>
      <c r="R19" s="1">
        <v>1999</v>
      </c>
      <c r="S19" s="1">
        <v>2000</v>
      </c>
      <c r="T19" s="1">
        <v>2001</v>
      </c>
      <c r="U19" s="1">
        <v>2002</v>
      </c>
      <c r="V19" s="1">
        <v>2003</v>
      </c>
      <c r="W19" s="1">
        <v>2004</v>
      </c>
      <c r="X19" s="1">
        <v>2005</v>
      </c>
      <c r="Y19" s="1">
        <v>2006</v>
      </c>
      <c r="Z19" s="1">
        <v>2007</v>
      </c>
      <c r="AA19" s="1">
        <v>2008</v>
      </c>
      <c r="AB19" s="1">
        <v>2009</v>
      </c>
      <c r="AC19" s="1">
        <v>2010</v>
      </c>
      <c r="AD19" s="1">
        <v>2011</v>
      </c>
      <c r="AE19" s="1">
        <v>2012</v>
      </c>
      <c r="AF19" s="1">
        <v>2013</v>
      </c>
      <c r="AG19" s="1">
        <v>2014</v>
      </c>
      <c r="AH19" s="1">
        <v>2015</v>
      </c>
      <c r="AI19" s="1">
        <v>2016</v>
      </c>
      <c r="AJ19" s="1">
        <v>2017</v>
      </c>
      <c r="AK19" s="1">
        <v>2018</v>
      </c>
      <c r="AL19" s="1">
        <v>2019</v>
      </c>
      <c r="AM19" s="1">
        <v>2020</v>
      </c>
      <c r="AN19" s="1">
        <v>2021</v>
      </c>
      <c r="AO19" s="1">
        <v>2022</v>
      </c>
      <c r="AP19" s="1">
        <v>2023</v>
      </c>
      <c r="AQ19" s="1">
        <v>2024</v>
      </c>
      <c r="AR19" s="1">
        <v>2025</v>
      </c>
      <c r="AS19" s="1">
        <v>2026</v>
      </c>
      <c r="AT19" s="1">
        <v>2027</v>
      </c>
      <c r="AU19" s="1">
        <v>2028</v>
      </c>
      <c r="AV19" s="1">
        <v>2029</v>
      </c>
      <c r="AW19" s="1">
        <v>2030</v>
      </c>
      <c r="AX19" s="1">
        <v>2031</v>
      </c>
      <c r="AY19" s="1">
        <v>2032</v>
      </c>
      <c r="AZ19" s="1">
        <v>2033</v>
      </c>
      <c r="BA19" s="1">
        <v>2034</v>
      </c>
      <c r="BB19" s="1">
        <v>2035</v>
      </c>
      <c r="BC19" s="1">
        <v>2036</v>
      </c>
      <c r="BD19" s="1">
        <v>2037</v>
      </c>
      <c r="BE19" s="1">
        <v>2038</v>
      </c>
      <c r="BF19" s="1">
        <v>2039</v>
      </c>
      <c r="BG19" s="1">
        <v>2040</v>
      </c>
      <c r="BH19" s="1">
        <v>2041</v>
      </c>
      <c r="BI19" s="1">
        <v>2042</v>
      </c>
      <c r="BJ19" s="1">
        <v>2043</v>
      </c>
      <c r="BK19" s="1">
        <v>2044</v>
      </c>
      <c r="BL19" s="1">
        <v>2045</v>
      </c>
      <c r="BM19" s="1">
        <v>2046</v>
      </c>
      <c r="BN19" s="1">
        <v>2047</v>
      </c>
      <c r="BO19" s="1">
        <v>2048</v>
      </c>
      <c r="BP19" s="1">
        <v>2049</v>
      </c>
      <c r="BQ19" s="1">
        <v>2050</v>
      </c>
    </row>
    <row r="20" spans="1:69">
      <c r="F20" s="1" t="s">
        <v>7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29">
        <v>0.9998455872760873</v>
      </c>
      <c r="AN20" s="29">
        <v>0.99952986070879835</v>
      </c>
      <c r="AO20" s="29">
        <v>0.9990463542201955</v>
      </c>
      <c r="AP20" s="29">
        <v>0.9983962196909093</v>
      </c>
      <c r="AQ20" s="29">
        <v>0.99762835447721832</v>
      </c>
      <c r="AR20" s="29">
        <v>0.99674206387967901</v>
      </c>
      <c r="AS20" s="29">
        <v>0.99569896781579936</v>
      </c>
      <c r="AT20" s="29">
        <v>0.99456034890706069</v>
      </c>
      <c r="AU20" s="29">
        <v>0.99331505908460427</v>
      </c>
      <c r="AV20" s="29">
        <v>0.99195655792426785</v>
      </c>
      <c r="AW20" s="29">
        <v>0.99051096589244325</v>
      </c>
      <c r="AX20" s="29">
        <v>0.98897514774305939</v>
      </c>
      <c r="AY20" s="29">
        <v>0.98734946712051064</v>
      </c>
      <c r="AZ20" s="29">
        <v>0.98565250412389893</v>
      </c>
      <c r="BA20" s="29">
        <v>0.98386863156597359</v>
      </c>
      <c r="BB20" s="29">
        <v>0.98201159769253321</v>
      </c>
      <c r="BC20" s="29">
        <v>0.98008824449291632</v>
      </c>
      <c r="BD20" s="29">
        <v>0.97813936994292272</v>
      </c>
      <c r="BE20" s="29">
        <v>0.97608968774610638</v>
      </c>
      <c r="BF20" s="29">
        <v>0.97400529864933638</v>
      </c>
      <c r="BG20" s="29">
        <v>0.9718803740676093</v>
      </c>
      <c r="BH20" s="29">
        <v>0.96970052134593865</v>
      </c>
      <c r="BI20" s="29">
        <v>0.96747229400501655</v>
      </c>
      <c r="BJ20" s="29">
        <v>0.96518922361859971</v>
      </c>
      <c r="BK20" s="29">
        <v>0.96291400018349038</v>
      </c>
      <c r="BL20" s="29">
        <v>0.9605872668148866</v>
      </c>
      <c r="BM20" s="29">
        <v>0.95822257373664932</v>
      </c>
      <c r="BN20" s="29">
        <v>0.95583837108736858</v>
      </c>
      <c r="BO20" s="29">
        <v>0.95342557491773161</v>
      </c>
      <c r="BP20" s="29">
        <v>0.95097993084749932</v>
      </c>
      <c r="BQ20" s="29">
        <v>0.94852575590956234</v>
      </c>
    </row>
    <row r="21" spans="1:69">
      <c r="F21" s="1" t="s">
        <v>8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29">
        <v>1.0001506094548507</v>
      </c>
      <c r="AN21" s="29">
        <v>1.0002926878416161</v>
      </c>
      <c r="AO21" s="29">
        <v>1.0004981040375218</v>
      </c>
      <c r="AP21" s="29">
        <v>1.0007314223390562</v>
      </c>
      <c r="AQ21" s="29">
        <v>1.0010090345632985</v>
      </c>
      <c r="AR21" s="29">
        <v>1.0013107430431281</v>
      </c>
      <c r="AS21" s="29">
        <v>1.001671890663286</v>
      </c>
      <c r="AT21" s="29">
        <v>1.0020878953677115</v>
      </c>
      <c r="AU21" s="29">
        <v>1.0025489039012876</v>
      </c>
      <c r="AV21" s="29">
        <v>1.0030278115834734</v>
      </c>
      <c r="AW21" s="29">
        <v>1.0035455579975259</v>
      </c>
      <c r="AX21" s="29">
        <v>1.0041207025878012</v>
      </c>
      <c r="AY21" s="29">
        <v>1.0047298616210405</v>
      </c>
      <c r="AZ21" s="29">
        <v>1.0053600419858026</v>
      </c>
      <c r="BA21" s="29">
        <v>1.0060264454441186</v>
      </c>
      <c r="BB21" s="29">
        <v>1.0067431117371908</v>
      </c>
      <c r="BC21" s="29">
        <v>1.0074937508781558</v>
      </c>
      <c r="BD21" s="29">
        <v>1.0082771330590827</v>
      </c>
      <c r="BE21" s="29">
        <v>1.0090941824603106</v>
      </c>
      <c r="BF21" s="29">
        <v>1.0099595424838013</v>
      </c>
      <c r="BG21" s="29">
        <v>1.0108248157547326</v>
      </c>
      <c r="BH21" s="29">
        <v>1.0117493490205782</v>
      </c>
      <c r="BI21" s="29">
        <v>1.0127084923195859</v>
      </c>
      <c r="BJ21" s="29">
        <v>1.013665346009857</v>
      </c>
      <c r="BK21" s="29">
        <v>1.0146841062311829</v>
      </c>
      <c r="BL21" s="29">
        <v>1.0157294790264058</v>
      </c>
      <c r="BM21" s="29">
        <v>1.0167875814361467</v>
      </c>
      <c r="BN21" s="29">
        <v>1.0178787488315615</v>
      </c>
      <c r="BO21" s="29">
        <v>1.0190207376740152</v>
      </c>
      <c r="BP21" s="29">
        <v>1.0201646658088857</v>
      </c>
      <c r="BQ21" s="29">
        <v>1.0213619991727032</v>
      </c>
    </row>
    <row r="22" spans="1:69">
      <c r="F22" s="1" t="s">
        <v>9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1</v>
      </c>
      <c r="AK22" s="1">
        <v>1</v>
      </c>
      <c r="AL22" s="1">
        <v>1</v>
      </c>
      <c r="AM22" s="29">
        <v>1</v>
      </c>
      <c r="AN22" s="29">
        <v>1</v>
      </c>
      <c r="AO22" s="29">
        <v>1.0142344589099221</v>
      </c>
      <c r="AP22" s="29">
        <v>1.0155241903633614</v>
      </c>
      <c r="AQ22" s="29">
        <v>1.0168959801492639</v>
      </c>
      <c r="AR22" s="29">
        <v>1.0184276858222154</v>
      </c>
      <c r="AS22" s="29">
        <v>1.020071972168872</v>
      </c>
      <c r="AT22" s="29">
        <v>1.0217192605251164</v>
      </c>
      <c r="AU22" s="29">
        <v>1.0233896859773095</v>
      </c>
      <c r="AV22" s="29">
        <v>1.0253755332422629</v>
      </c>
      <c r="AW22" s="29">
        <v>1.0274817742350311</v>
      </c>
      <c r="AX22" s="29">
        <v>1.0297895053744761</v>
      </c>
      <c r="AY22" s="29">
        <v>1.0322944820956128</v>
      </c>
      <c r="AZ22" s="29">
        <v>1.0347983269976431</v>
      </c>
      <c r="BA22" s="29">
        <v>1.0375530628673084</v>
      </c>
      <c r="BB22" s="29">
        <v>1.0405165915626426</v>
      </c>
      <c r="BC22" s="29">
        <v>1.043488877423234</v>
      </c>
      <c r="BD22" s="29">
        <v>1.0464423693299125</v>
      </c>
      <c r="BE22" s="29">
        <v>1.0496390269045417</v>
      </c>
      <c r="BF22" s="29">
        <v>1.0532092307367118</v>
      </c>
      <c r="BG22" s="29">
        <v>1.0567619118252409</v>
      </c>
      <c r="BH22" s="29">
        <v>1.0608665478125405</v>
      </c>
      <c r="BI22" s="29">
        <v>1.0640492031746107</v>
      </c>
      <c r="BJ22" s="29">
        <v>1.0675659604604704</v>
      </c>
      <c r="BK22" s="29">
        <v>1.0708230784811428</v>
      </c>
      <c r="BL22" s="29">
        <v>1.0743616669849529</v>
      </c>
      <c r="BM22" s="29">
        <v>1.0779842656817045</v>
      </c>
      <c r="BN22" s="29">
        <v>1.0816110693724938</v>
      </c>
      <c r="BO22" s="29">
        <v>1.0852736355067392</v>
      </c>
      <c r="BP22" s="29">
        <v>1.089266002400272</v>
      </c>
      <c r="BQ22" s="29">
        <v>1.0934087360555171</v>
      </c>
    </row>
    <row r="23" spans="1:69">
      <c r="F23" s="1" t="s">
        <v>10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1</v>
      </c>
      <c r="AJ23" s="1">
        <v>1</v>
      </c>
      <c r="AK23" s="1">
        <v>1</v>
      </c>
      <c r="AL23" s="1">
        <v>1</v>
      </c>
      <c r="AM23" s="29">
        <v>0.9998455872760873</v>
      </c>
      <c r="AN23" s="29">
        <v>0.99952986070879835</v>
      </c>
      <c r="AO23" s="29">
        <v>1.0132664170596688</v>
      </c>
      <c r="AP23" s="29">
        <v>1.0138939146532131</v>
      </c>
      <c r="AQ23" s="29">
        <v>1.0144815443385913</v>
      </c>
      <c r="AR23" s="29">
        <v>1.0151056132312801</v>
      </c>
      <c r="AS23" s="29">
        <v>1.0156784643722128</v>
      </c>
      <c r="AT23" s="29">
        <v>1.0161521062254717</v>
      </c>
      <c r="AU23" s="29">
        <v>1.0165352125839466</v>
      </c>
      <c r="AV23" s="29">
        <v>1.0171100756520866</v>
      </c>
      <c r="AW23" s="29">
        <v>1.0177075010129568</v>
      </c>
      <c r="AX23" s="29">
        <v>1.0184043808912846</v>
      </c>
      <c r="AY23" s="29">
        <v>1.0191950147980775</v>
      </c>
      <c r="AZ23" s="29">
        <v>1.019900899707505</v>
      </c>
      <c r="BA23" s="29">
        <v>1.0207535029283128</v>
      </c>
      <c r="BB23" s="29">
        <v>1.0217237934701633</v>
      </c>
      <c r="BC23" s="29">
        <v>1.022620025798878</v>
      </c>
      <c r="BD23" s="29">
        <v>1.023457236152316</v>
      </c>
      <c r="BE23" s="29">
        <v>1.0244139770464111</v>
      </c>
      <c r="BF23" s="29">
        <v>1.0256799143506621</v>
      </c>
      <c r="BG23" s="29">
        <v>1.0268700130094055</v>
      </c>
      <c r="BH23" s="29">
        <v>1.0285225157331743</v>
      </c>
      <c r="BI23" s="29">
        <v>1.0292135176001489</v>
      </c>
      <c r="BJ23" s="29">
        <v>1.0301527329578481</v>
      </c>
      <c r="BK23" s="29">
        <v>1.0308331438595653</v>
      </c>
      <c r="BL23" s="29">
        <v>1.0317098014378894</v>
      </c>
      <c r="BM23" s="29">
        <v>1.0326095710775411</v>
      </c>
      <c r="BN23" s="29">
        <v>1.033471944369218</v>
      </c>
      <c r="BO23" s="29">
        <v>1.0343206858442304</v>
      </c>
      <c r="BP23" s="29">
        <v>1.0354248368134034</v>
      </c>
      <c r="BQ23" s="29">
        <v>1.0366400727297627</v>
      </c>
    </row>
    <row r="24" spans="1:69">
      <c r="F24" s="1" t="s">
        <v>11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v>1</v>
      </c>
      <c r="AK24" s="1">
        <v>1</v>
      </c>
      <c r="AL24" s="1">
        <v>1</v>
      </c>
      <c r="AM24" s="29">
        <v>1.0001506094548507</v>
      </c>
      <c r="AN24" s="29">
        <v>1.0002926878416161</v>
      </c>
      <c r="AO24" s="29">
        <v>1.0147398235742788</v>
      </c>
      <c r="AP24" s="29">
        <v>1.0162675542916269</v>
      </c>
      <c r="AQ24" s="29">
        <v>1.0179229470586437</v>
      </c>
      <c r="AR24" s="29">
        <v>1.0197642308937516</v>
      </c>
      <c r="AS24" s="29">
        <v>1.0217799002240671</v>
      </c>
      <c r="AT24" s="29">
        <v>1.0238560928378777</v>
      </c>
      <c r="AU24" s="29">
        <v>1.0260029494304179</v>
      </c>
      <c r="AV24" s="29">
        <v>1.0284869906709082</v>
      </c>
      <c r="AW24" s="29">
        <v>1.0311341477168636</v>
      </c>
      <c r="AX24" s="29">
        <v>1.0340446573800448</v>
      </c>
      <c r="AY24" s="29">
        <v>1.0371918090003562</v>
      </c>
      <c r="AZ24" s="29">
        <v>1.0403640506068312</v>
      </c>
      <c r="BA24" s="29">
        <v>1.0438295111417577</v>
      </c>
      <c r="BB24" s="29">
        <v>1.0475617289611037</v>
      </c>
      <c r="BC24" s="29">
        <v>1.0513432999865959</v>
      </c>
      <c r="BD24" s="29">
        <v>1.0551454401008011</v>
      </c>
      <c r="BE24" s="29">
        <v>1.0592340182671875</v>
      </c>
      <c r="BF24" s="29">
        <v>1.0637559589349563</v>
      </c>
      <c r="BG24" s="29">
        <v>1.06826857101963</v>
      </c>
      <c r="BH24" s="29">
        <v>1.0734094449662279</v>
      </c>
      <c r="BI24" s="29">
        <v>1.0776588181036115</v>
      </c>
      <c r="BJ24" s="29">
        <v>1.0822534235745036</v>
      </c>
      <c r="BK24" s="29">
        <v>1.0866563264958788</v>
      </c>
      <c r="BL24" s="29">
        <v>1.0913826310968173</v>
      </c>
      <c r="BM24" s="29">
        <v>1.0962182597358536</v>
      </c>
      <c r="BN24" s="29">
        <v>1.1011005162969889</v>
      </c>
      <c r="BO24" s="29">
        <v>1.1060828213661305</v>
      </c>
      <c r="BP24" s="29">
        <v>1.1114147056962385</v>
      </c>
      <c r="BQ24" s="29">
        <v>1.1169679595851976</v>
      </c>
    </row>
    <row r="25" spans="1:69">
      <c r="F25" s="1" t="s">
        <v>12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1">
        <v>1</v>
      </c>
      <c r="AJ25" s="1">
        <v>1</v>
      </c>
      <c r="AK25" s="1">
        <v>1</v>
      </c>
      <c r="AL25" s="1">
        <v>1</v>
      </c>
      <c r="AM25" s="29">
        <v>1</v>
      </c>
      <c r="AN25" s="29">
        <v>1</v>
      </c>
      <c r="AO25" s="29">
        <v>1.0142344589099221</v>
      </c>
      <c r="AP25" s="29">
        <v>1.0155241903633614</v>
      </c>
      <c r="AQ25" s="29">
        <v>1.0168959801492639</v>
      </c>
      <c r="AR25" s="29">
        <v>1.0184276858222154</v>
      </c>
      <c r="AS25" s="29">
        <v>1.020071972168872</v>
      </c>
      <c r="AT25" s="29">
        <v>1.0217192605251164</v>
      </c>
      <c r="AU25" s="29">
        <v>1.0233896859773095</v>
      </c>
      <c r="AV25" s="29">
        <v>1.0253755332422629</v>
      </c>
      <c r="AW25" s="29">
        <v>1.0274817742350311</v>
      </c>
      <c r="AX25" s="29">
        <v>1.0297895053744761</v>
      </c>
      <c r="AY25" s="29">
        <v>1.0322944820956128</v>
      </c>
      <c r="AZ25" s="29">
        <v>1.0347983269976431</v>
      </c>
      <c r="BA25" s="29">
        <v>1.0375530628673084</v>
      </c>
      <c r="BB25" s="29">
        <v>1.0405165915626426</v>
      </c>
      <c r="BC25" s="29">
        <v>1.043488877423234</v>
      </c>
      <c r="BD25" s="29">
        <v>1.0464423693299125</v>
      </c>
      <c r="BE25" s="29">
        <v>1.0496390269045417</v>
      </c>
      <c r="BF25" s="29">
        <v>1.0532092307367118</v>
      </c>
      <c r="BG25" s="29">
        <v>1.0567619118252409</v>
      </c>
      <c r="BH25" s="29">
        <v>1.0608665478125405</v>
      </c>
      <c r="BI25" s="29">
        <v>1.0640492031746107</v>
      </c>
      <c r="BJ25" s="29">
        <v>1.0675659604604704</v>
      </c>
      <c r="BK25" s="29">
        <v>1.0708230784811428</v>
      </c>
      <c r="BL25" s="29">
        <v>1.0743616669849529</v>
      </c>
      <c r="BM25" s="29">
        <v>1.0779842656817045</v>
      </c>
      <c r="BN25" s="29">
        <v>1.0816110693724938</v>
      </c>
      <c r="BO25" s="29">
        <v>1.0852736355067392</v>
      </c>
      <c r="BP25" s="29">
        <v>1.089266002400272</v>
      </c>
      <c r="BQ25" s="29">
        <v>1.0934087360555171</v>
      </c>
    </row>
    <row r="26" spans="1:69">
      <c r="F26" s="1" t="s">
        <v>13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M26" s="29">
        <v>0.9998455872760873</v>
      </c>
      <c r="AN26" s="29">
        <v>0.99952986070879835</v>
      </c>
      <c r="AO26" s="29">
        <v>1.0132664170596688</v>
      </c>
      <c r="AP26" s="29">
        <v>1.0138939146532131</v>
      </c>
      <c r="AQ26" s="29">
        <v>1.0144815443385913</v>
      </c>
      <c r="AR26" s="29">
        <v>1.0151056132312801</v>
      </c>
      <c r="AS26" s="29">
        <v>1.0156784643722128</v>
      </c>
      <c r="AT26" s="29">
        <v>1.0161521062254717</v>
      </c>
      <c r="AU26" s="29">
        <v>1.0165352125839466</v>
      </c>
      <c r="AV26" s="29">
        <v>1.0171100756520866</v>
      </c>
      <c r="AW26" s="29">
        <v>1.0177075010129568</v>
      </c>
      <c r="AX26" s="29">
        <v>1.0184043808912846</v>
      </c>
      <c r="AY26" s="29">
        <v>1.0191950147980775</v>
      </c>
      <c r="AZ26" s="29">
        <v>1.019900899707505</v>
      </c>
      <c r="BA26" s="29">
        <v>1.0207535029283128</v>
      </c>
      <c r="BB26" s="29">
        <v>1.0217237934701633</v>
      </c>
      <c r="BC26" s="29">
        <v>1.022620025798878</v>
      </c>
      <c r="BD26" s="29">
        <v>1.023457236152316</v>
      </c>
      <c r="BE26" s="29">
        <v>1.0244139770464111</v>
      </c>
      <c r="BF26" s="29">
        <v>1.0256799143506621</v>
      </c>
      <c r="BG26" s="29">
        <v>1.0268700130094055</v>
      </c>
      <c r="BH26" s="29">
        <v>1.0285225157331743</v>
      </c>
      <c r="BI26" s="29">
        <v>1.0292135176001489</v>
      </c>
      <c r="BJ26" s="29">
        <v>1.0301527329578481</v>
      </c>
      <c r="BK26" s="29">
        <v>1.0308331438595653</v>
      </c>
      <c r="BL26" s="29">
        <v>1.0317098014378894</v>
      </c>
      <c r="BM26" s="29">
        <v>1.0326095710775411</v>
      </c>
      <c r="BN26" s="29">
        <v>1.033471944369218</v>
      </c>
      <c r="BO26" s="29">
        <v>1.0343206858442304</v>
      </c>
      <c r="BP26" s="29">
        <v>1.0354248368134034</v>
      </c>
      <c r="BQ26" s="29">
        <v>1.0366400727297627</v>
      </c>
    </row>
    <row r="27" spans="1:69">
      <c r="F27" s="1" t="s">
        <v>14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  <c r="AK27" s="1">
        <v>1</v>
      </c>
      <c r="AL27" s="1">
        <v>1</v>
      </c>
      <c r="AM27" s="29">
        <v>1.0001506094548507</v>
      </c>
      <c r="AN27" s="29">
        <v>1.0002926878416161</v>
      </c>
      <c r="AO27" s="29">
        <v>1.0147398235742788</v>
      </c>
      <c r="AP27" s="29">
        <v>1.0162675542916269</v>
      </c>
      <c r="AQ27" s="29">
        <v>1.0179229470586437</v>
      </c>
      <c r="AR27" s="29">
        <v>1.0197642308937516</v>
      </c>
      <c r="AS27" s="29">
        <v>1.0217799002240671</v>
      </c>
      <c r="AT27" s="29">
        <v>1.0238560928378777</v>
      </c>
      <c r="AU27" s="29">
        <v>1.0260029494304179</v>
      </c>
      <c r="AV27" s="29">
        <v>1.0284869906709082</v>
      </c>
      <c r="AW27" s="29">
        <v>1.0311341477168636</v>
      </c>
      <c r="AX27" s="29">
        <v>1.0340446573800448</v>
      </c>
      <c r="AY27" s="29">
        <v>1.0371918090003562</v>
      </c>
      <c r="AZ27" s="29">
        <v>1.0403640506068312</v>
      </c>
      <c r="BA27" s="29">
        <v>1.0438295111417577</v>
      </c>
      <c r="BB27" s="29">
        <v>1.0475617289611037</v>
      </c>
      <c r="BC27" s="29">
        <v>1.0513432999865959</v>
      </c>
      <c r="BD27" s="29">
        <v>1.0551454401008011</v>
      </c>
      <c r="BE27" s="29">
        <v>1.0592340182671875</v>
      </c>
      <c r="BF27" s="29">
        <v>1.0637559589349563</v>
      </c>
      <c r="BG27" s="29">
        <v>1.06826857101963</v>
      </c>
      <c r="BH27" s="29">
        <v>1.0734094449662279</v>
      </c>
      <c r="BI27" s="29">
        <v>1.0776588181036115</v>
      </c>
      <c r="BJ27" s="29">
        <v>1.0822534235745036</v>
      </c>
      <c r="BK27" s="29">
        <v>1.0866563264958788</v>
      </c>
      <c r="BL27" s="29">
        <v>1.0913826310968173</v>
      </c>
      <c r="BM27" s="29">
        <v>1.0962182597358536</v>
      </c>
      <c r="BN27" s="29">
        <v>1.1011005162969889</v>
      </c>
      <c r="BO27" s="29">
        <v>1.1060828213661305</v>
      </c>
      <c r="BP27" s="29">
        <v>1.1114147056962385</v>
      </c>
      <c r="BQ27" s="29">
        <v>1.1169679595851976</v>
      </c>
    </row>
    <row r="28" spans="1:69">
      <c r="F28" s="1" t="s">
        <v>15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1</v>
      </c>
      <c r="AK28" s="1">
        <v>1</v>
      </c>
      <c r="AL28" s="1">
        <v>1</v>
      </c>
      <c r="AM28" s="29">
        <v>1</v>
      </c>
      <c r="AN28" s="29">
        <v>1</v>
      </c>
      <c r="AO28" s="29">
        <v>1.0142344589099221</v>
      </c>
      <c r="AP28" s="29">
        <v>1.0155241903633614</v>
      </c>
      <c r="AQ28" s="29">
        <v>1.0168959801492639</v>
      </c>
      <c r="AR28" s="29">
        <v>1.0184276858222154</v>
      </c>
      <c r="AS28" s="29">
        <v>1.020071972168872</v>
      </c>
      <c r="AT28" s="29">
        <v>1.0217192605251164</v>
      </c>
      <c r="AU28" s="29">
        <v>1.0233896859773095</v>
      </c>
      <c r="AV28" s="29">
        <v>1.0253755332422629</v>
      </c>
      <c r="AW28" s="29">
        <v>1.0274817742350311</v>
      </c>
      <c r="AX28" s="29">
        <v>1.0297895053744761</v>
      </c>
      <c r="AY28" s="29">
        <v>1.0322944820956128</v>
      </c>
      <c r="AZ28" s="29">
        <v>1.0347983269976431</v>
      </c>
      <c r="BA28" s="29">
        <v>1.0375530628673084</v>
      </c>
      <c r="BB28" s="29">
        <v>1.0405165915626426</v>
      </c>
      <c r="BC28" s="29">
        <v>1.043488877423234</v>
      </c>
      <c r="BD28" s="29">
        <v>1.0464423693299125</v>
      </c>
      <c r="BE28" s="29">
        <v>1.0496390269045417</v>
      </c>
      <c r="BF28" s="29">
        <v>1.0532092307367118</v>
      </c>
      <c r="BG28" s="29">
        <v>1.0567619118252409</v>
      </c>
      <c r="BH28" s="29">
        <v>1.0608665478125405</v>
      </c>
      <c r="BI28" s="29">
        <v>1.0640492031746107</v>
      </c>
      <c r="BJ28" s="29">
        <v>1.0675659604604704</v>
      </c>
      <c r="BK28" s="29">
        <v>1.0708230784811428</v>
      </c>
      <c r="BL28" s="29">
        <v>1.0743616669849529</v>
      </c>
      <c r="BM28" s="29">
        <v>1.0779842656817045</v>
      </c>
      <c r="BN28" s="29">
        <v>1.0816110693724938</v>
      </c>
      <c r="BO28" s="29">
        <v>1.0852736355067392</v>
      </c>
      <c r="BP28" s="29">
        <v>1.089266002400272</v>
      </c>
      <c r="BQ28" s="29">
        <v>1.0934087360555171</v>
      </c>
    </row>
    <row r="29" spans="1:69">
      <c r="F29" s="1" t="s">
        <v>16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29">
        <v>0.9998455872760873</v>
      </c>
      <c r="AN29" s="29">
        <v>0.99952986070879835</v>
      </c>
      <c r="AO29" s="29">
        <v>1.0132664170596688</v>
      </c>
      <c r="AP29" s="29">
        <v>1.0138939146532131</v>
      </c>
      <c r="AQ29" s="29">
        <v>1.0144815443385913</v>
      </c>
      <c r="AR29" s="29">
        <v>1.0151056132312801</v>
      </c>
      <c r="AS29" s="29">
        <v>1.0156784643722128</v>
      </c>
      <c r="AT29" s="29">
        <v>1.0161521062254717</v>
      </c>
      <c r="AU29" s="29">
        <v>1.0165352125839466</v>
      </c>
      <c r="AV29" s="29">
        <v>1.0171100756520866</v>
      </c>
      <c r="AW29" s="29">
        <v>1.0177075010129568</v>
      </c>
      <c r="AX29" s="29">
        <v>1.0184043808912846</v>
      </c>
      <c r="AY29" s="29">
        <v>1.0191950147980775</v>
      </c>
      <c r="AZ29" s="29">
        <v>1.019900899707505</v>
      </c>
      <c r="BA29" s="29">
        <v>1.0207535029283128</v>
      </c>
      <c r="BB29" s="29">
        <v>1.0217237934701633</v>
      </c>
      <c r="BC29" s="29">
        <v>1.022620025798878</v>
      </c>
      <c r="BD29" s="29">
        <v>1.023457236152316</v>
      </c>
      <c r="BE29" s="29">
        <v>1.0244139770464111</v>
      </c>
      <c r="BF29" s="29">
        <v>1.0256799143506621</v>
      </c>
      <c r="BG29" s="29">
        <v>1.0268700130094055</v>
      </c>
      <c r="BH29" s="29">
        <v>1.0285225157331743</v>
      </c>
      <c r="BI29" s="29">
        <v>1.0292135176001489</v>
      </c>
      <c r="BJ29" s="29">
        <v>1.0301527329578481</v>
      </c>
      <c r="BK29" s="29">
        <v>1.0308331438595653</v>
      </c>
      <c r="BL29" s="29">
        <v>1.0317098014378894</v>
      </c>
      <c r="BM29" s="29">
        <v>1.0326095710775411</v>
      </c>
      <c r="BN29" s="29">
        <v>1.033471944369218</v>
      </c>
      <c r="BO29" s="29">
        <v>1.0343206858442304</v>
      </c>
      <c r="BP29" s="29">
        <v>1.0354248368134034</v>
      </c>
      <c r="BQ29" s="29">
        <v>1.0366400727297627</v>
      </c>
    </row>
    <row r="30" spans="1:69">
      <c r="F30" s="1" t="s">
        <v>17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29">
        <v>1.0001506094548507</v>
      </c>
      <c r="AN30" s="29">
        <v>1.0002926878416161</v>
      </c>
      <c r="AO30" s="29">
        <v>1.0147398235742788</v>
      </c>
      <c r="AP30" s="29">
        <v>1.0162675542916269</v>
      </c>
      <c r="AQ30" s="29">
        <v>1.0179229470586437</v>
      </c>
      <c r="AR30" s="29">
        <v>1.0197642308937516</v>
      </c>
      <c r="AS30" s="29">
        <v>1.0217799002240671</v>
      </c>
      <c r="AT30" s="29">
        <v>1.0238560928378777</v>
      </c>
      <c r="AU30" s="29">
        <v>1.0260029494304179</v>
      </c>
      <c r="AV30" s="29">
        <v>1.0284869906709082</v>
      </c>
      <c r="AW30" s="29">
        <v>1.0311341477168636</v>
      </c>
      <c r="AX30" s="29">
        <v>1.0340446573800448</v>
      </c>
      <c r="AY30" s="29">
        <v>1.0371918090003562</v>
      </c>
      <c r="AZ30" s="29">
        <v>1.0403640506068312</v>
      </c>
      <c r="BA30" s="29">
        <v>1.0438295111417577</v>
      </c>
      <c r="BB30" s="29">
        <v>1.0475617289611037</v>
      </c>
      <c r="BC30" s="29">
        <v>1.0513432999865959</v>
      </c>
      <c r="BD30" s="29">
        <v>1.0551454401008011</v>
      </c>
      <c r="BE30" s="29">
        <v>1.0592340182671875</v>
      </c>
      <c r="BF30" s="29">
        <v>1.0637559589349563</v>
      </c>
      <c r="BG30" s="29">
        <v>1.06826857101963</v>
      </c>
      <c r="BH30" s="29">
        <v>1.0734094449662279</v>
      </c>
      <c r="BI30" s="29">
        <v>1.0776588181036115</v>
      </c>
      <c r="BJ30" s="29">
        <v>1.0822534235745036</v>
      </c>
      <c r="BK30" s="29">
        <v>1.0866563264958788</v>
      </c>
      <c r="BL30" s="29">
        <v>1.0913826310968173</v>
      </c>
      <c r="BM30" s="29">
        <v>1.0962182597358536</v>
      </c>
      <c r="BN30" s="29">
        <v>1.1011005162969889</v>
      </c>
      <c r="BO30" s="29">
        <v>1.1060828213661305</v>
      </c>
      <c r="BP30" s="29">
        <v>1.1114147056962385</v>
      </c>
      <c r="BQ30" s="29">
        <v>1.1169679595851976</v>
      </c>
    </row>
    <row r="32" spans="1:69">
      <c r="F32" s="1" t="s">
        <v>28</v>
      </c>
    </row>
    <row r="33" spans="6:69">
      <c r="F33" s="1" t="s">
        <v>20</v>
      </c>
      <c r="G33" s="1">
        <v>1988</v>
      </c>
      <c r="H33" s="1">
        <v>1989</v>
      </c>
      <c r="I33" s="1">
        <v>1990</v>
      </c>
      <c r="J33" s="1">
        <v>1991</v>
      </c>
      <c r="K33" s="1">
        <v>1992</v>
      </c>
      <c r="L33" s="1">
        <v>1993</v>
      </c>
      <c r="M33" s="1">
        <v>1994</v>
      </c>
      <c r="N33" s="1">
        <v>1995</v>
      </c>
      <c r="O33" s="1">
        <v>1996</v>
      </c>
      <c r="P33" s="1">
        <v>1997</v>
      </c>
      <c r="Q33" s="1">
        <v>1998</v>
      </c>
      <c r="R33" s="1">
        <v>1999</v>
      </c>
      <c r="S33" s="1">
        <v>2000</v>
      </c>
      <c r="T33" s="1">
        <v>2001</v>
      </c>
      <c r="U33" s="1">
        <v>2002</v>
      </c>
      <c r="V33" s="1">
        <v>2003</v>
      </c>
      <c r="W33" s="1">
        <v>2004</v>
      </c>
      <c r="X33" s="1">
        <v>2005</v>
      </c>
      <c r="Y33" s="1">
        <v>2006</v>
      </c>
      <c r="Z33" s="1">
        <v>2007</v>
      </c>
      <c r="AA33" s="1">
        <v>2008</v>
      </c>
      <c r="AB33" s="1">
        <v>2009</v>
      </c>
      <c r="AC33" s="1">
        <v>2010</v>
      </c>
      <c r="AD33" s="1">
        <v>2011</v>
      </c>
      <c r="AE33" s="1">
        <v>2012</v>
      </c>
      <c r="AF33" s="1">
        <v>2013</v>
      </c>
      <c r="AG33" s="1">
        <v>2014</v>
      </c>
      <c r="AH33" s="1">
        <v>2015</v>
      </c>
      <c r="AI33" s="1">
        <v>2016</v>
      </c>
      <c r="AJ33" s="1">
        <v>2017</v>
      </c>
      <c r="AK33" s="1">
        <v>2018</v>
      </c>
      <c r="AL33" s="1">
        <v>2019</v>
      </c>
      <c r="AM33" s="1">
        <v>2020</v>
      </c>
      <c r="AN33" s="1">
        <v>2021</v>
      </c>
      <c r="AO33" s="1">
        <v>2022</v>
      </c>
      <c r="AP33" s="1">
        <v>2023</v>
      </c>
      <c r="AQ33" s="1">
        <v>2024</v>
      </c>
      <c r="AR33" s="1">
        <v>2025</v>
      </c>
      <c r="AS33" s="1">
        <v>2026</v>
      </c>
      <c r="AT33" s="1">
        <v>2027</v>
      </c>
      <c r="AU33" s="1">
        <v>2028</v>
      </c>
      <c r="AV33" s="1">
        <v>2029</v>
      </c>
      <c r="AW33" s="1">
        <v>2030</v>
      </c>
      <c r="AX33" s="1">
        <v>2031</v>
      </c>
      <c r="AY33" s="1">
        <v>2032</v>
      </c>
      <c r="AZ33" s="1">
        <v>2033</v>
      </c>
      <c r="BA33" s="1">
        <v>2034</v>
      </c>
      <c r="BB33" s="1">
        <v>2035</v>
      </c>
      <c r="BC33" s="1">
        <v>2036</v>
      </c>
      <c r="BD33" s="1">
        <v>2037</v>
      </c>
      <c r="BE33" s="1">
        <v>2038</v>
      </c>
      <c r="BF33" s="1">
        <v>2039</v>
      </c>
      <c r="BG33" s="1">
        <v>2040</v>
      </c>
      <c r="BH33" s="1">
        <v>2041</v>
      </c>
      <c r="BI33" s="1">
        <v>2042</v>
      </c>
      <c r="BJ33" s="1">
        <v>2043</v>
      </c>
      <c r="BK33" s="1">
        <v>2044</v>
      </c>
      <c r="BL33" s="1">
        <v>2045</v>
      </c>
      <c r="BM33" s="1">
        <v>2046</v>
      </c>
      <c r="BN33" s="1">
        <v>2047</v>
      </c>
      <c r="BO33" s="1">
        <v>2048</v>
      </c>
      <c r="BP33" s="1">
        <v>2049</v>
      </c>
      <c r="BQ33" s="1">
        <v>2050</v>
      </c>
    </row>
    <row r="34" spans="6:69">
      <c r="F34" s="1" t="s">
        <v>21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  <c r="AC34" s="30">
        <v>1</v>
      </c>
      <c r="AD34" s="30">
        <v>1</v>
      </c>
      <c r="AE34" s="30">
        <v>1</v>
      </c>
      <c r="AF34" s="30">
        <v>1</v>
      </c>
      <c r="AG34" s="30">
        <v>1</v>
      </c>
      <c r="AH34" s="30">
        <v>1</v>
      </c>
      <c r="AI34" s="30">
        <v>1</v>
      </c>
      <c r="AJ34" s="30">
        <v>1</v>
      </c>
      <c r="AK34" s="30">
        <v>1</v>
      </c>
      <c r="AL34" s="30">
        <v>1</v>
      </c>
      <c r="AM34" s="30">
        <v>0.9998455872760873</v>
      </c>
      <c r="AN34" s="30">
        <v>0.99952986070879835</v>
      </c>
      <c r="AO34" s="30">
        <v>0.99904554431004677</v>
      </c>
      <c r="AP34" s="30">
        <v>0.99839464610925222</v>
      </c>
      <c r="AQ34" s="30">
        <v>0.99762568064206714</v>
      </c>
      <c r="AR34" s="30">
        <v>0.99673803782322234</v>
      </c>
      <c r="AS34" s="30">
        <v>0.99569294332505021</v>
      </c>
      <c r="AT34" s="30">
        <v>0.99455118982803203</v>
      </c>
      <c r="AU34" s="30">
        <v>0.99330218636431056</v>
      </c>
      <c r="AV34" s="30">
        <v>0.99193909224258481</v>
      </c>
      <c r="AW34" s="30">
        <v>0.99048715659277642</v>
      </c>
      <c r="AX34" s="30">
        <v>0.98894422168436125</v>
      </c>
      <c r="AY34" s="30">
        <v>0.98731033874079943</v>
      </c>
      <c r="AZ34" s="30">
        <v>0.98560354524986393</v>
      </c>
      <c r="BA34" s="30">
        <v>0.98380848118498188</v>
      </c>
      <c r="BB34" s="30">
        <v>0.98193897315538581</v>
      </c>
      <c r="BC34" s="30">
        <v>0.98000088733490942</v>
      </c>
      <c r="BD34" s="30">
        <v>0.97803497464240197</v>
      </c>
      <c r="BE34" s="30">
        <v>0.97596788113669786</v>
      </c>
      <c r="BF34" s="30">
        <v>0.97386149344058326</v>
      </c>
      <c r="BG34" s="30">
        <v>0.97171368642137557</v>
      </c>
      <c r="BH34" s="30">
        <v>0.9695116863227915</v>
      </c>
      <c r="BI34" s="30">
        <v>0.96726120796808179</v>
      </c>
      <c r="BJ34" s="30">
        <v>0.96495464553170562</v>
      </c>
      <c r="BK34" s="30">
        <v>0.96265495633667186</v>
      </c>
      <c r="BL34" s="30">
        <v>0.96030027237777382</v>
      </c>
      <c r="BM34" s="30">
        <v>0.95790783219320097</v>
      </c>
      <c r="BN34" s="30">
        <v>0.95549312838375045</v>
      </c>
      <c r="BO34" s="30">
        <v>0.95305059664633096</v>
      </c>
      <c r="BP34" s="30">
        <v>0.9505711502349049</v>
      </c>
      <c r="BQ34" s="30">
        <v>0.94808102271932815</v>
      </c>
    </row>
    <row r="35" spans="6:69">
      <c r="F35" s="1" t="s">
        <v>22</v>
      </c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30">
        <v>1</v>
      </c>
      <c r="P35" s="30">
        <v>1</v>
      </c>
      <c r="Q35" s="30">
        <v>1</v>
      </c>
      <c r="R35" s="30">
        <v>1</v>
      </c>
      <c r="S35" s="30">
        <v>1</v>
      </c>
      <c r="T35" s="30">
        <v>1</v>
      </c>
      <c r="U35" s="30">
        <v>1</v>
      </c>
      <c r="V35" s="30">
        <v>1</v>
      </c>
      <c r="W35" s="30">
        <v>1</v>
      </c>
      <c r="X35" s="30">
        <v>1</v>
      </c>
      <c r="Y35" s="30">
        <v>1</v>
      </c>
      <c r="Z35" s="30">
        <v>1</v>
      </c>
      <c r="AA35" s="30">
        <v>1</v>
      </c>
      <c r="AB35" s="30">
        <v>1</v>
      </c>
      <c r="AC35" s="30">
        <v>1</v>
      </c>
      <c r="AD35" s="30">
        <v>1</v>
      </c>
      <c r="AE35" s="30">
        <v>1</v>
      </c>
      <c r="AF35" s="30">
        <v>1</v>
      </c>
      <c r="AG35" s="30">
        <v>1</v>
      </c>
      <c r="AH35" s="30">
        <v>1</v>
      </c>
      <c r="AI35" s="30">
        <v>1</v>
      </c>
      <c r="AJ35" s="30">
        <v>1</v>
      </c>
      <c r="AK35" s="30">
        <v>1</v>
      </c>
      <c r="AL35" s="30">
        <v>1</v>
      </c>
      <c r="AM35" s="30">
        <v>1.0001506094548507</v>
      </c>
      <c r="AN35" s="30">
        <v>1.0002926878416161</v>
      </c>
      <c r="AO35" s="30">
        <v>1.0004982720315971</v>
      </c>
      <c r="AP35" s="30">
        <v>1.0007320002175424</v>
      </c>
      <c r="AQ35" s="30">
        <v>1.0010099035982314</v>
      </c>
      <c r="AR35" s="30">
        <v>1.0013123612899988</v>
      </c>
      <c r="AS35" s="30">
        <v>1.0016743211281098</v>
      </c>
      <c r="AT35" s="30">
        <v>1.0020914084673935</v>
      </c>
      <c r="AU35" s="30">
        <v>1.002553537023986</v>
      </c>
      <c r="AV35" s="30">
        <v>1.0030344564774298</v>
      </c>
      <c r="AW35" s="30">
        <v>1.0035546844464001</v>
      </c>
      <c r="AX35" s="30">
        <v>1.0041320599825121</v>
      </c>
      <c r="AY35" s="30">
        <v>1.004744118068714</v>
      </c>
      <c r="AZ35" s="30">
        <v>1.0053785587625914</v>
      </c>
      <c r="BA35" s="30">
        <v>1.0060492793082834</v>
      </c>
      <c r="BB35" s="30">
        <v>1.0067708073620245</v>
      </c>
      <c r="BC35" s="30">
        <v>1.0075270783745749</v>
      </c>
      <c r="BD35" s="30">
        <v>1.0083168180360105</v>
      </c>
      <c r="BE35" s="30">
        <v>1.0091412296196169</v>
      </c>
      <c r="BF35" s="30">
        <v>1.0100138964703786</v>
      </c>
      <c r="BG35" s="30">
        <v>1.0108886013638729</v>
      </c>
      <c r="BH35" s="30">
        <v>1.0118232563554297</v>
      </c>
      <c r="BI35" s="30">
        <v>1.0127904000006731</v>
      </c>
      <c r="BJ35" s="30">
        <v>1.0137578975520145</v>
      </c>
      <c r="BK35" s="30">
        <v>1.0147860541418232</v>
      </c>
      <c r="BL35" s="30">
        <v>1.0158428624502505</v>
      </c>
      <c r="BM35" s="30">
        <v>1.0169148981433584</v>
      </c>
      <c r="BN35" s="30">
        <v>1.0180189048322166</v>
      </c>
      <c r="BO35" s="30">
        <v>1.01917413745122</v>
      </c>
      <c r="BP35" s="30">
        <v>1.0203336037727793</v>
      </c>
      <c r="BQ35" s="30">
        <v>1.0215465843218616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77F2-7C56-44F4-87AB-47AE17C82A2C}">
  <dimension ref="A1:BU39"/>
  <sheetViews>
    <sheetView tabSelected="1" workbookViewId="0">
      <selection activeCell="C17" sqref="C17:BP17"/>
    </sheetView>
  </sheetViews>
  <sheetFormatPr defaultRowHeight="12.75"/>
  <cols>
    <col min="1" max="1" width="8.140625" style="45" customWidth="1"/>
    <col min="2" max="2" width="9.140625" style="45"/>
    <col min="3" max="68" width="13.140625" style="45" bestFit="1" customWidth="1"/>
    <col min="69" max="16384" width="9.140625" style="45"/>
  </cols>
  <sheetData>
    <row r="1" spans="1:68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68" ht="20.25">
      <c r="A2" s="46" t="s">
        <v>29</v>
      </c>
      <c r="B2" s="50"/>
      <c r="C2" s="50"/>
      <c r="D2" s="50"/>
      <c r="E2" s="50"/>
      <c r="F2" s="49"/>
      <c r="G2" s="49"/>
      <c r="H2" s="49"/>
      <c r="I2" s="49"/>
      <c r="J2" s="51"/>
      <c r="K2" s="49"/>
    </row>
    <row r="4" spans="1:68">
      <c r="A4" s="45" t="s">
        <v>30</v>
      </c>
      <c r="B4" s="46" t="s">
        <v>31</v>
      </c>
      <c r="C4" s="45">
        <v>1985</v>
      </c>
      <c r="D4" s="45">
        <v>1986</v>
      </c>
      <c r="E4" s="45">
        <v>1987</v>
      </c>
      <c r="F4" s="45">
        <v>1988</v>
      </c>
      <c r="G4" s="45">
        <v>1989</v>
      </c>
      <c r="H4" s="45">
        <v>1990</v>
      </c>
      <c r="I4" s="45">
        <v>1991</v>
      </c>
      <c r="J4" s="45">
        <v>1992</v>
      </c>
      <c r="K4" s="45">
        <v>1993</v>
      </c>
      <c r="L4" s="45">
        <v>1994</v>
      </c>
      <c r="M4" s="45">
        <v>1995</v>
      </c>
      <c r="N4" s="45">
        <v>1996</v>
      </c>
      <c r="O4" s="45">
        <v>1997</v>
      </c>
      <c r="P4" s="45">
        <v>1998</v>
      </c>
      <c r="Q4" s="45">
        <v>1999</v>
      </c>
      <c r="R4" s="45">
        <v>2000</v>
      </c>
      <c r="S4" s="45">
        <v>2001</v>
      </c>
      <c r="T4" s="45">
        <v>2002</v>
      </c>
      <c r="U4" s="45">
        <v>2003</v>
      </c>
      <c r="V4" s="45">
        <v>2004</v>
      </c>
      <c r="W4" s="45">
        <v>2005</v>
      </c>
      <c r="X4" s="45">
        <v>2006</v>
      </c>
      <c r="Y4" s="45">
        <v>2007</v>
      </c>
      <c r="Z4" s="45">
        <v>2008</v>
      </c>
      <c r="AA4" s="45">
        <v>2009</v>
      </c>
      <c r="AB4" s="45">
        <v>2010</v>
      </c>
      <c r="AC4" s="45">
        <v>2011</v>
      </c>
      <c r="AD4" s="45">
        <v>2012</v>
      </c>
      <c r="AE4" s="45">
        <v>2013</v>
      </c>
      <c r="AF4" s="45">
        <v>2014</v>
      </c>
      <c r="AG4" s="45">
        <v>2015</v>
      </c>
      <c r="AH4" s="45">
        <v>2016</v>
      </c>
      <c r="AI4" s="45">
        <v>2017</v>
      </c>
      <c r="AJ4" s="45">
        <v>2018</v>
      </c>
      <c r="AK4" s="45">
        <v>2019</v>
      </c>
      <c r="AL4" s="45">
        <v>2020</v>
      </c>
      <c r="AM4" s="45">
        <v>2021</v>
      </c>
      <c r="AN4" s="45">
        <v>2022</v>
      </c>
      <c r="AO4" s="45">
        <v>2023</v>
      </c>
      <c r="AP4" s="45">
        <v>2024</v>
      </c>
      <c r="AQ4" s="45">
        <v>2025</v>
      </c>
      <c r="AR4" s="45">
        <v>2026</v>
      </c>
      <c r="AS4" s="45">
        <v>2027</v>
      </c>
      <c r="AT4" s="45">
        <v>2028</v>
      </c>
      <c r="AU4" s="45">
        <v>2029</v>
      </c>
      <c r="AV4" s="45">
        <v>2030</v>
      </c>
      <c r="AW4" s="45">
        <v>2031</v>
      </c>
      <c r="AX4" s="45">
        <v>2032</v>
      </c>
      <c r="AY4" s="45">
        <v>2033</v>
      </c>
      <c r="AZ4" s="45">
        <v>2034</v>
      </c>
      <c r="BA4" s="45">
        <v>2035</v>
      </c>
      <c r="BB4" s="45">
        <v>2036</v>
      </c>
      <c r="BC4" s="45">
        <v>2037</v>
      </c>
      <c r="BD4" s="45">
        <v>2038</v>
      </c>
      <c r="BE4" s="45">
        <v>2039</v>
      </c>
      <c r="BF4" s="45">
        <v>2040</v>
      </c>
      <c r="BG4" s="45">
        <v>2041</v>
      </c>
      <c r="BH4" s="45">
        <v>2042</v>
      </c>
      <c r="BI4" s="45">
        <v>2043</v>
      </c>
      <c r="BJ4" s="45">
        <v>2044</v>
      </c>
      <c r="BK4" s="45">
        <v>2045</v>
      </c>
      <c r="BL4" s="45">
        <v>2046</v>
      </c>
      <c r="BM4" s="45">
        <v>2047</v>
      </c>
      <c r="BN4" s="45">
        <v>2048</v>
      </c>
      <c r="BO4" s="45">
        <v>2049</v>
      </c>
      <c r="BP4" s="45">
        <v>2050</v>
      </c>
    </row>
    <row r="5" spans="1:68">
      <c r="A5" s="45" t="s">
        <v>32</v>
      </c>
      <c r="B5" s="45" t="s">
        <v>33</v>
      </c>
      <c r="C5" s="47">
        <v>302338</v>
      </c>
      <c r="D5" s="47">
        <v>305204</v>
      </c>
      <c r="E5" s="47">
        <v>307895</v>
      </c>
      <c r="F5" s="47">
        <v>310706</v>
      </c>
      <c r="G5" s="47">
        <v>314241</v>
      </c>
      <c r="H5" s="47">
        <v>318995</v>
      </c>
      <c r="I5" s="47">
        <v>324794</v>
      </c>
      <c r="J5" s="47">
        <v>333239</v>
      </c>
      <c r="K5" s="47">
        <v>342755</v>
      </c>
      <c r="L5" s="47">
        <v>352871</v>
      </c>
      <c r="M5" s="47">
        <v>361654</v>
      </c>
      <c r="N5" s="47">
        <v>371192</v>
      </c>
      <c r="O5" s="47">
        <v>380293</v>
      </c>
      <c r="P5" s="47">
        <v>390867</v>
      </c>
      <c r="Q5" s="47">
        <v>401412</v>
      </c>
      <c r="R5" s="47">
        <v>411040</v>
      </c>
      <c r="S5" s="47">
        <v>420478</v>
      </c>
      <c r="T5" s="47">
        <v>431209</v>
      </c>
      <c r="U5" s="47">
        <v>444182</v>
      </c>
      <c r="V5" s="47">
        <v>459283</v>
      </c>
      <c r="W5" s="47">
        <v>478048</v>
      </c>
      <c r="X5" s="47">
        <v>493476</v>
      </c>
      <c r="Y5" s="47">
        <v>503162</v>
      </c>
      <c r="Z5" s="47">
        <v>509174</v>
      </c>
      <c r="AA5" s="47">
        <v>513499</v>
      </c>
      <c r="AB5" s="47">
        <v>517197</v>
      </c>
      <c r="AC5" s="47">
        <v>520448</v>
      </c>
      <c r="AD5" s="47">
        <v>525549</v>
      </c>
      <c r="AE5" s="47">
        <v>531765</v>
      </c>
      <c r="AF5" s="47">
        <v>538392</v>
      </c>
      <c r="AG5" s="47">
        <v>546348</v>
      </c>
      <c r="AH5" s="47">
        <v>556104</v>
      </c>
      <c r="AI5" s="47">
        <v>567347</v>
      </c>
      <c r="AJ5" s="47">
        <v>578403</v>
      </c>
      <c r="AK5" s="47">
        <v>588133</v>
      </c>
      <c r="AL5" s="47">
        <v>598405</v>
      </c>
      <c r="AM5" s="47">
        <v>608874</v>
      </c>
      <c r="AN5" s="47">
        <v>619675</v>
      </c>
      <c r="AO5" s="47">
        <v>630630</v>
      </c>
      <c r="AP5" s="47">
        <v>641720</v>
      </c>
      <c r="AQ5" s="47">
        <v>652788</v>
      </c>
      <c r="AR5" s="47">
        <v>663670</v>
      </c>
      <c r="AS5" s="47">
        <v>674444</v>
      </c>
      <c r="AT5" s="47">
        <v>685469</v>
      </c>
      <c r="AU5" s="47">
        <v>696693</v>
      </c>
      <c r="AV5" s="47">
        <v>708132</v>
      </c>
      <c r="AW5" s="47">
        <v>719757</v>
      </c>
      <c r="AX5" s="47">
        <v>731425</v>
      </c>
      <c r="AY5" s="47">
        <v>743367</v>
      </c>
      <c r="AZ5" s="47">
        <v>755534</v>
      </c>
      <c r="BA5" s="47">
        <v>767823</v>
      </c>
      <c r="BB5" s="47">
        <v>779874</v>
      </c>
      <c r="BC5" s="47">
        <v>791914</v>
      </c>
      <c r="BD5" s="47">
        <v>803943</v>
      </c>
      <c r="BE5" s="47">
        <v>815846</v>
      </c>
      <c r="BF5" s="47">
        <v>827730</v>
      </c>
      <c r="BG5" s="47">
        <v>839502</v>
      </c>
      <c r="BH5" s="47">
        <v>851194</v>
      </c>
      <c r="BI5" s="47">
        <v>862937</v>
      </c>
      <c r="BJ5" s="47">
        <v>874922</v>
      </c>
      <c r="BK5" s="47">
        <v>887129</v>
      </c>
      <c r="BL5" s="47">
        <v>899489</v>
      </c>
      <c r="BM5" s="47">
        <v>911906</v>
      </c>
      <c r="BN5" s="47">
        <v>924401.06980060146</v>
      </c>
      <c r="BO5" s="47">
        <v>936974.70025255473</v>
      </c>
      <c r="BP5" s="47">
        <v>949627.3852927516</v>
      </c>
    </row>
    <row r="6" spans="1:68">
      <c r="A6" s="45" t="s">
        <v>34</v>
      </c>
      <c r="B6" s="45" t="s">
        <v>33</v>
      </c>
      <c r="C6" s="47">
        <v>251372.2</v>
      </c>
      <c r="D6" s="47">
        <v>252344.6</v>
      </c>
      <c r="E6" s="47">
        <v>253168.80000000002</v>
      </c>
      <c r="F6" s="47">
        <v>253899.40000000002</v>
      </c>
      <c r="G6" s="47">
        <v>254596.2</v>
      </c>
      <c r="H6" s="47">
        <v>255521.80000000002</v>
      </c>
      <c r="I6" s="47">
        <v>256869.90000000002</v>
      </c>
      <c r="J6" s="47">
        <v>259323.00000000003</v>
      </c>
      <c r="K6" s="47">
        <v>261923.00000000003</v>
      </c>
      <c r="L6" s="47">
        <v>264829.80000000005</v>
      </c>
      <c r="M6" s="47">
        <v>267211.40000000002</v>
      </c>
      <c r="N6" s="47">
        <v>269283.60000000003</v>
      </c>
      <c r="O6" s="47">
        <v>271245.30000000005</v>
      </c>
      <c r="P6" s="47">
        <v>273231.70000000007</v>
      </c>
      <c r="Q6" s="47">
        <v>275328.60000000009</v>
      </c>
      <c r="R6" s="47">
        <v>277348.8000000001</v>
      </c>
      <c r="S6" s="47">
        <v>279593.90000000008</v>
      </c>
      <c r="T6" s="47">
        <v>282290.10000000009</v>
      </c>
      <c r="U6" s="47">
        <v>285428.3000000001</v>
      </c>
      <c r="V6" s="47">
        <v>289899.00000000012</v>
      </c>
      <c r="W6" s="47">
        <v>294289.10000000009</v>
      </c>
      <c r="X6" s="47">
        <v>298633.70000000007</v>
      </c>
      <c r="Y6" s="47">
        <v>302492.10000000009</v>
      </c>
      <c r="Z6" s="47">
        <v>305102.50000000012</v>
      </c>
      <c r="AA6" s="47">
        <v>306929.00000000012</v>
      </c>
      <c r="AB6" s="47">
        <v>308589.10000000009</v>
      </c>
      <c r="AC6" s="47">
        <v>310107.50000000012</v>
      </c>
      <c r="AD6" s="47">
        <v>312296.70000000013</v>
      </c>
      <c r="AE6" s="47">
        <v>315568.8000000001</v>
      </c>
      <c r="AF6" s="47">
        <v>318218.20000000013</v>
      </c>
      <c r="AG6" s="47">
        <v>322094.8000000001</v>
      </c>
      <c r="AH6" s="47">
        <v>326158.60000000009</v>
      </c>
      <c r="AI6" s="47">
        <v>330258.8000000001</v>
      </c>
      <c r="AJ6" s="47">
        <v>333573.8000000001</v>
      </c>
      <c r="AK6" s="47">
        <v>336435.10000000009</v>
      </c>
      <c r="AL6" s="47">
        <v>339391.3000000001</v>
      </c>
      <c r="AM6" s="47">
        <v>342320.20000000013</v>
      </c>
      <c r="AN6" s="47">
        <v>345206.20000000013</v>
      </c>
      <c r="AO6" s="47">
        <v>348025.90000000014</v>
      </c>
      <c r="AP6" s="47">
        <v>350784.50000000012</v>
      </c>
      <c r="AQ6" s="47">
        <v>353493.70000000013</v>
      </c>
      <c r="AR6" s="47">
        <v>356115.8000000001</v>
      </c>
      <c r="AS6" s="47">
        <v>358685.90000000008</v>
      </c>
      <c r="AT6" s="47">
        <v>361258.60000000009</v>
      </c>
      <c r="AU6" s="47">
        <v>363871.60000000009</v>
      </c>
      <c r="AV6" s="47">
        <v>366517.10000000009</v>
      </c>
      <c r="AW6" s="47">
        <v>369193.8000000001</v>
      </c>
      <c r="AX6" s="47">
        <v>371852.3000000001</v>
      </c>
      <c r="AY6" s="47">
        <v>374543.3000000001</v>
      </c>
      <c r="AZ6" s="47">
        <v>377268.10000000009</v>
      </c>
      <c r="BA6" s="47">
        <v>380004.60000000009</v>
      </c>
      <c r="BB6" s="47">
        <v>382682.60000000009</v>
      </c>
      <c r="BC6" s="47">
        <v>385358.00000000012</v>
      </c>
      <c r="BD6" s="47">
        <v>388047.70000000013</v>
      </c>
      <c r="BE6" s="47">
        <v>390730.90000000014</v>
      </c>
      <c r="BF6" s="47">
        <v>393432.30000000016</v>
      </c>
      <c r="BG6" s="47">
        <v>396193.50000000017</v>
      </c>
      <c r="BH6" s="47">
        <v>399010.60000000015</v>
      </c>
      <c r="BI6" s="47">
        <v>401852.40000000014</v>
      </c>
      <c r="BJ6" s="47">
        <v>404772.20000000013</v>
      </c>
      <c r="BK6" s="47">
        <v>407762.20000000013</v>
      </c>
      <c r="BL6" s="47">
        <v>410805.50000000012</v>
      </c>
      <c r="BM6" s="47">
        <v>413878.70000000013</v>
      </c>
      <c r="BN6" s="47">
        <v>417009.03704003745</v>
      </c>
      <c r="BO6" s="47">
        <v>420197.57341392449</v>
      </c>
      <c r="BP6" s="47">
        <v>423445.39116567664</v>
      </c>
    </row>
    <row r="7" spans="1:68">
      <c r="A7" s="45" t="s">
        <v>35</v>
      </c>
      <c r="B7" s="45" t="s">
        <v>33</v>
      </c>
      <c r="C7" s="47">
        <v>854168</v>
      </c>
      <c r="D7" s="47">
        <v>861153</v>
      </c>
      <c r="E7" s="47">
        <v>869368</v>
      </c>
      <c r="F7" s="47">
        <v>878689</v>
      </c>
      <c r="G7" s="47">
        <v>890132</v>
      </c>
      <c r="H7" s="47">
        <v>903734</v>
      </c>
      <c r="I7" s="47">
        <v>916171</v>
      </c>
      <c r="J7" s="47">
        <v>931129</v>
      </c>
      <c r="K7" s="47">
        <v>947932</v>
      </c>
      <c r="L7" s="47">
        <v>965454</v>
      </c>
      <c r="M7" s="47">
        <v>981859</v>
      </c>
      <c r="N7" s="47">
        <v>999871</v>
      </c>
      <c r="O7" s="47">
        <v>1016850</v>
      </c>
      <c r="P7" s="47">
        <v>1034383</v>
      </c>
      <c r="Q7" s="47">
        <v>1051064</v>
      </c>
      <c r="R7" s="47">
        <v>1066558</v>
      </c>
      <c r="S7" s="47">
        <v>1082555</v>
      </c>
      <c r="T7" s="47">
        <v>1099966</v>
      </c>
      <c r="U7" s="47">
        <v>1118677</v>
      </c>
      <c r="V7" s="47">
        <v>1139162</v>
      </c>
      <c r="W7" s="47">
        <v>1162573</v>
      </c>
      <c r="X7" s="47">
        <v>1183058</v>
      </c>
      <c r="Y7" s="47">
        <v>1198496</v>
      </c>
      <c r="Z7" s="47">
        <v>1206709</v>
      </c>
      <c r="AA7" s="47">
        <v>1212087</v>
      </c>
      <c r="AB7" s="47">
        <v>1217433</v>
      </c>
      <c r="AC7" s="47">
        <v>1222499</v>
      </c>
      <c r="AD7" s="47">
        <v>1229076</v>
      </c>
      <c r="AE7" s="47">
        <v>1237333</v>
      </c>
      <c r="AF7" s="47">
        <v>1246412</v>
      </c>
      <c r="AG7" s="47">
        <v>1256888</v>
      </c>
      <c r="AH7" s="47">
        <v>1268009</v>
      </c>
      <c r="AI7" s="47">
        <v>1279012</v>
      </c>
      <c r="AJ7" s="47">
        <v>1290046</v>
      </c>
      <c r="AK7" s="47">
        <v>1304410</v>
      </c>
      <c r="AL7" s="47">
        <v>1320360</v>
      </c>
      <c r="AM7" s="47">
        <v>1336627</v>
      </c>
      <c r="AN7" s="47">
        <v>1353049</v>
      </c>
      <c r="AO7" s="47">
        <v>1369347</v>
      </c>
      <c r="AP7" s="47">
        <v>1385576</v>
      </c>
      <c r="AQ7" s="47">
        <v>1402051</v>
      </c>
      <c r="AR7" s="47">
        <v>1418238</v>
      </c>
      <c r="AS7" s="47">
        <v>1433877</v>
      </c>
      <c r="AT7" s="47">
        <v>1449095</v>
      </c>
      <c r="AU7" s="47">
        <v>1464371</v>
      </c>
      <c r="AV7" s="47">
        <v>1480046</v>
      </c>
      <c r="AW7" s="47">
        <v>1495820</v>
      </c>
      <c r="AX7" s="47">
        <v>1511186</v>
      </c>
      <c r="AY7" s="47">
        <v>1526626</v>
      </c>
      <c r="AZ7" s="47">
        <v>1542373</v>
      </c>
      <c r="BA7" s="47">
        <v>1558312</v>
      </c>
      <c r="BB7" s="47">
        <v>1574004</v>
      </c>
      <c r="BC7" s="47">
        <v>1589534</v>
      </c>
      <c r="BD7" s="47">
        <v>1604888</v>
      </c>
      <c r="BE7" s="47">
        <v>1619914</v>
      </c>
      <c r="BF7" s="47">
        <v>1634843</v>
      </c>
      <c r="BG7" s="47">
        <v>1649681</v>
      </c>
      <c r="BH7" s="47">
        <v>1664332</v>
      </c>
      <c r="BI7" s="47">
        <v>1679042</v>
      </c>
      <c r="BJ7" s="47">
        <v>1693943</v>
      </c>
      <c r="BK7" s="47">
        <v>1709076</v>
      </c>
      <c r="BL7" s="47">
        <v>1724355</v>
      </c>
      <c r="BM7" s="47">
        <v>1739659</v>
      </c>
      <c r="BN7" s="47">
        <v>1755017.3349192312</v>
      </c>
      <c r="BO7" s="47">
        <v>1770430.1976669624</v>
      </c>
      <c r="BP7" s="47">
        <v>1785897.7818373621</v>
      </c>
    </row>
    <row r="8" spans="1:68">
      <c r="A8" s="45" t="s">
        <v>36</v>
      </c>
      <c r="B8" s="45" t="s">
        <v>33</v>
      </c>
      <c r="C8" s="47">
        <v>1345235</v>
      </c>
      <c r="D8" s="47">
        <v>1364466</v>
      </c>
      <c r="E8" s="47">
        <v>1385345</v>
      </c>
      <c r="F8" s="47">
        <v>1407374</v>
      </c>
      <c r="G8" s="47">
        <v>1434063</v>
      </c>
      <c r="H8" s="47">
        <v>1463593</v>
      </c>
      <c r="I8" s="47">
        <v>1488861</v>
      </c>
      <c r="J8" s="47">
        <v>1521704</v>
      </c>
      <c r="K8" s="47">
        <v>1555314</v>
      </c>
      <c r="L8" s="47">
        <v>1589696</v>
      </c>
      <c r="M8" s="47">
        <v>1618029</v>
      </c>
      <c r="N8" s="47">
        <v>1646690</v>
      </c>
      <c r="O8" s="47">
        <v>1675541</v>
      </c>
      <c r="P8" s="47">
        <v>1705261</v>
      </c>
      <c r="Q8" s="47">
        <v>1733357</v>
      </c>
      <c r="R8" s="47">
        <v>1758718</v>
      </c>
      <c r="S8" s="47">
        <v>1784775</v>
      </c>
      <c r="T8" s="47">
        <v>1814876</v>
      </c>
      <c r="U8" s="47">
        <v>1849118</v>
      </c>
      <c r="V8" s="47">
        <v>1885431</v>
      </c>
      <c r="W8" s="47">
        <v>1925691</v>
      </c>
      <c r="X8" s="47">
        <v>1962695</v>
      </c>
      <c r="Y8" s="47">
        <v>1993105</v>
      </c>
      <c r="Z8" s="47">
        <v>2011974</v>
      </c>
      <c r="AA8" s="47">
        <v>2025352</v>
      </c>
      <c r="AB8" s="47">
        <v>2040239</v>
      </c>
      <c r="AC8" s="47">
        <v>2054059</v>
      </c>
      <c r="AD8" s="47">
        <v>2071040</v>
      </c>
      <c r="AE8" s="47">
        <v>2089270</v>
      </c>
      <c r="AF8" s="47">
        <v>2108168</v>
      </c>
      <c r="AG8" s="47">
        <v>2128560</v>
      </c>
      <c r="AH8" s="47">
        <v>2151199</v>
      </c>
      <c r="AI8" s="47">
        <v>2175090</v>
      </c>
      <c r="AJ8" s="47">
        <v>2199559</v>
      </c>
      <c r="AK8" s="47">
        <v>2225131</v>
      </c>
      <c r="AL8" s="47">
        <v>2251695</v>
      </c>
      <c r="AM8" s="47">
        <v>2277591</v>
      </c>
      <c r="AN8" s="47">
        <v>2302879</v>
      </c>
      <c r="AO8" s="47">
        <v>2327731</v>
      </c>
      <c r="AP8" s="47">
        <v>2351873</v>
      </c>
      <c r="AQ8" s="47">
        <v>2375472</v>
      </c>
      <c r="AR8" s="47">
        <v>2398437</v>
      </c>
      <c r="AS8" s="47">
        <v>2420645</v>
      </c>
      <c r="AT8" s="47">
        <v>2442685</v>
      </c>
      <c r="AU8" s="47">
        <v>2465045</v>
      </c>
      <c r="AV8" s="47">
        <v>2487911</v>
      </c>
      <c r="AW8" s="47">
        <v>2510950</v>
      </c>
      <c r="AX8" s="47">
        <v>2533474</v>
      </c>
      <c r="AY8" s="47">
        <v>2556179</v>
      </c>
      <c r="AZ8" s="47">
        <v>2579288</v>
      </c>
      <c r="BA8" s="47">
        <v>2602581</v>
      </c>
      <c r="BB8" s="47">
        <v>2625436</v>
      </c>
      <c r="BC8" s="47">
        <v>2648279</v>
      </c>
      <c r="BD8" s="47">
        <v>2671118</v>
      </c>
      <c r="BE8" s="47">
        <v>2693673</v>
      </c>
      <c r="BF8" s="47">
        <v>2716310</v>
      </c>
      <c r="BG8" s="47">
        <v>2738986</v>
      </c>
      <c r="BH8" s="47">
        <v>2761570</v>
      </c>
      <c r="BI8" s="47">
        <v>2784366</v>
      </c>
      <c r="BJ8" s="47">
        <v>2807588</v>
      </c>
      <c r="BK8" s="47">
        <v>2831269</v>
      </c>
      <c r="BL8" s="47">
        <v>2855277</v>
      </c>
      <c r="BM8" s="47">
        <v>2879426</v>
      </c>
      <c r="BN8" s="47">
        <v>2903799.0915716952</v>
      </c>
      <c r="BO8" s="47">
        <v>2928398.3541814196</v>
      </c>
      <c r="BP8" s="47">
        <v>2953225.8865919951</v>
      </c>
    </row>
    <row r="9" spans="1:68">
      <c r="A9" s="45" t="s">
        <v>32</v>
      </c>
      <c r="B9" s="45" t="s">
        <v>37</v>
      </c>
      <c r="C9" s="47">
        <v>35252</v>
      </c>
      <c r="D9" s="47">
        <v>36146</v>
      </c>
      <c r="E9" s="47">
        <v>36700</v>
      </c>
      <c r="F9" s="47">
        <v>37051</v>
      </c>
      <c r="G9" s="47">
        <v>37938</v>
      </c>
      <c r="H9" s="47">
        <v>38921</v>
      </c>
      <c r="I9" s="47">
        <v>39728</v>
      </c>
      <c r="J9" s="47">
        <v>41179</v>
      </c>
      <c r="K9" s="47">
        <v>43211</v>
      </c>
      <c r="L9" s="47">
        <v>45815</v>
      </c>
      <c r="M9" s="47">
        <v>47682</v>
      </c>
      <c r="N9" s="47">
        <v>49273</v>
      </c>
      <c r="O9" s="47">
        <v>50457</v>
      </c>
      <c r="P9" s="47">
        <v>51556</v>
      </c>
      <c r="Q9" s="47">
        <v>52920</v>
      </c>
      <c r="R9" s="47">
        <v>53965</v>
      </c>
      <c r="S9" s="47">
        <v>55508</v>
      </c>
      <c r="T9" s="47">
        <v>57265</v>
      </c>
      <c r="U9" s="47">
        <v>59123</v>
      </c>
      <c r="V9" s="47">
        <v>60873</v>
      </c>
      <c r="W9" s="47">
        <v>62461</v>
      </c>
      <c r="X9" s="47">
        <v>64090</v>
      </c>
      <c r="Y9" s="47">
        <v>65603</v>
      </c>
      <c r="Z9" s="47">
        <v>66287</v>
      </c>
      <c r="AA9" s="47">
        <v>66749</v>
      </c>
      <c r="AB9" s="47">
        <v>67101</v>
      </c>
      <c r="AC9" s="47">
        <v>67745</v>
      </c>
      <c r="AD9" s="47">
        <v>68598</v>
      </c>
      <c r="AE9" s="47">
        <v>70179</v>
      </c>
      <c r="AF9" s="47">
        <v>72372</v>
      </c>
      <c r="AG9" s="47">
        <v>73979</v>
      </c>
      <c r="AH9" s="47">
        <v>75946</v>
      </c>
      <c r="AI9" s="47">
        <v>77872</v>
      </c>
      <c r="AJ9" s="47">
        <v>80561</v>
      </c>
      <c r="AK9" s="47">
        <v>82517</v>
      </c>
      <c r="AL9" s="47">
        <v>84554</v>
      </c>
      <c r="AM9" s="47">
        <v>86486</v>
      </c>
      <c r="AN9" s="47">
        <v>88347</v>
      </c>
      <c r="AO9" s="47">
        <v>90202</v>
      </c>
      <c r="AP9" s="47">
        <v>92030</v>
      </c>
      <c r="AQ9" s="47">
        <v>93846</v>
      </c>
      <c r="AR9" s="47">
        <v>95617</v>
      </c>
      <c r="AS9" s="47">
        <v>97335</v>
      </c>
      <c r="AT9" s="47">
        <v>99041</v>
      </c>
      <c r="AU9" s="47">
        <v>100715</v>
      </c>
      <c r="AV9" s="47">
        <v>102370</v>
      </c>
      <c r="AW9" s="47">
        <v>104058</v>
      </c>
      <c r="AX9" s="47">
        <v>105744</v>
      </c>
      <c r="AY9" s="47">
        <v>107435</v>
      </c>
      <c r="AZ9" s="47">
        <v>109158</v>
      </c>
      <c r="BA9" s="47">
        <v>110918</v>
      </c>
      <c r="BB9" s="47">
        <v>112713</v>
      </c>
      <c r="BC9" s="47">
        <v>114526</v>
      </c>
      <c r="BD9" s="47">
        <v>116385</v>
      </c>
      <c r="BE9" s="47">
        <v>118283</v>
      </c>
      <c r="BF9" s="47">
        <v>120229</v>
      </c>
      <c r="BG9" s="47">
        <v>122198</v>
      </c>
      <c r="BH9" s="47">
        <v>124162</v>
      </c>
      <c r="BI9" s="47">
        <v>126140</v>
      </c>
      <c r="BJ9" s="47">
        <v>128121</v>
      </c>
      <c r="BK9" s="47">
        <v>130110</v>
      </c>
      <c r="BL9" s="47">
        <v>132105</v>
      </c>
      <c r="BM9" s="47">
        <v>134112</v>
      </c>
      <c r="BN9" s="47">
        <v>136127.8689997629</v>
      </c>
      <c r="BO9" s="47">
        <v>138152.64619169367</v>
      </c>
      <c r="BP9" s="47">
        <v>140186.37094138982</v>
      </c>
    </row>
    <row r="10" spans="1:68">
      <c r="A10" s="45" t="s">
        <v>34</v>
      </c>
      <c r="B10" s="45" t="s">
        <v>37</v>
      </c>
      <c r="C10" s="47">
        <v>35798</v>
      </c>
      <c r="D10" s="47">
        <v>36300</v>
      </c>
      <c r="E10" s="47">
        <v>36457</v>
      </c>
      <c r="F10" s="47">
        <v>36720</v>
      </c>
      <c r="G10" s="47">
        <v>36840</v>
      </c>
      <c r="H10" s="47">
        <v>37131</v>
      </c>
      <c r="I10" s="47">
        <v>37602</v>
      </c>
      <c r="J10" s="47">
        <v>37887</v>
      </c>
      <c r="K10" s="47">
        <v>38398</v>
      </c>
      <c r="L10" s="47">
        <v>39200</v>
      </c>
      <c r="M10" s="47">
        <v>40150</v>
      </c>
      <c r="N10" s="47">
        <v>41316</v>
      </c>
      <c r="O10" s="47">
        <v>42167</v>
      </c>
      <c r="P10" s="47">
        <v>42975</v>
      </c>
      <c r="Q10" s="47">
        <v>43723</v>
      </c>
      <c r="R10" s="47">
        <v>44451</v>
      </c>
      <c r="S10" s="47">
        <v>45130</v>
      </c>
      <c r="T10" s="47">
        <v>46245</v>
      </c>
      <c r="U10" s="47">
        <v>47229</v>
      </c>
      <c r="V10" s="47">
        <v>48206</v>
      </c>
      <c r="W10" s="47">
        <v>49207</v>
      </c>
      <c r="X10" s="47">
        <v>50045</v>
      </c>
      <c r="Y10" s="47">
        <v>50802</v>
      </c>
      <c r="Z10" s="47">
        <v>51201</v>
      </c>
      <c r="AA10" s="47">
        <v>51384</v>
      </c>
      <c r="AB10" s="47">
        <v>51802</v>
      </c>
      <c r="AC10" s="47">
        <v>52467</v>
      </c>
      <c r="AD10" s="47">
        <v>53308</v>
      </c>
      <c r="AE10" s="47">
        <v>54914</v>
      </c>
      <c r="AF10" s="47">
        <v>56202</v>
      </c>
      <c r="AG10" s="47">
        <v>57652</v>
      </c>
      <c r="AH10" s="47">
        <v>59064</v>
      </c>
      <c r="AI10" s="47">
        <v>60479</v>
      </c>
      <c r="AJ10" s="47">
        <v>61528</v>
      </c>
      <c r="AK10" s="47">
        <v>62749</v>
      </c>
      <c r="AL10" s="47">
        <v>63939</v>
      </c>
      <c r="AM10" s="47">
        <v>65124</v>
      </c>
      <c r="AN10" s="47">
        <v>66334</v>
      </c>
      <c r="AO10" s="47">
        <v>67561</v>
      </c>
      <c r="AP10" s="47">
        <v>68765</v>
      </c>
      <c r="AQ10" s="47">
        <v>69950</v>
      </c>
      <c r="AR10" s="47">
        <v>71090</v>
      </c>
      <c r="AS10" s="47">
        <v>72150</v>
      </c>
      <c r="AT10" s="47">
        <v>73172</v>
      </c>
      <c r="AU10" s="47">
        <v>74164</v>
      </c>
      <c r="AV10" s="47">
        <v>75148</v>
      </c>
      <c r="AW10" s="47">
        <v>76159</v>
      </c>
      <c r="AX10" s="47">
        <v>77154</v>
      </c>
      <c r="AY10" s="47">
        <v>78151</v>
      </c>
      <c r="AZ10" s="47">
        <v>79148</v>
      </c>
      <c r="BA10" s="47">
        <v>80145</v>
      </c>
      <c r="BB10" s="47">
        <v>81139</v>
      </c>
      <c r="BC10" s="47">
        <v>82129</v>
      </c>
      <c r="BD10" s="47">
        <v>83131</v>
      </c>
      <c r="BE10" s="47">
        <v>84133</v>
      </c>
      <c r="BF10" s="47">
        <v>85152</v>
      </c>
      <c r="BG10" s="47">
        <v>86154</v>
      </c>
      <c r="BH10" s="47">
        <v>87152</v>
      </c>
      <c r="BI10" s="47">
        <v>88145</v>
      </c>
      <c r="BJ10" s="47">
        <v>89128</v>
      </c>
      <c r="BK10" s="47">
        <v>90106</v>
      </c>
      <c r="BL10" s="47">
        <v>91077</v>
      </c>
      <c r="BM10" s="47">
        <v>92045</v>
      </c>
      <c r="BN10" s="47">
        <v>93005.925704145935</v>
      </c>
      <c r="BO10" s="47">
        <v>93959.82881250167</v>
      </c>
      <c r="BP10" s="47">
        <v>94906.760647298914</v>
      </c>
    </row>
    <row r="11" spans="1:68">
      <c r="A11" s="45" t="s">
        <v>35</v>
      </c>
      <c r="B11" s="45" t="s">
        <v>37</v>
      </c>
      <c r="C11" s="47">
        <v>175000</v>
      </c>
      <c r="D11" s="47">
        <v>178454</v>
      </c>
      <c r="E11" s="47">
        <v>182225</v>
      </c>
      <c r="F11" s="47">
        <v>186381</v>
      </c>
      <c r="G11" s="47">
        <v>196514</v>
      </c>
      <c r="H11" s="47">
        <v>205277</v>
      </c>
      <c r="I11" s="47">
        <v>209083</v>
      </c>
      <c r="J11" s="47">
        <v>212881</v>
      </c>
      <c r="K11" s="47">
        <v>216893</v>
      </c>
      <c r="L11" s="47">
        <v>223441</v>
      </c>
      <c r="M11" s="47">
        <v>232217</v>
      </c>
      <c r="N11" s="47">
        <v>242817</v>
      </c>
      <c r="O11" s="47">
        <v>252078</v>
      </c>
      <c r="P11" s="47">
        <v>260034</v>
      </c>
      <c r="Q11" s="47">
        <v>265775</v>
      </c>
      <c r="R11" s="47">
        <v>269275</v>
      </c>
      <c r="S11" s="47">
        <v>273312</v>
      </c>
      <c r="T11" s="47">
        <v>277221</v>
      </c>
      <c r="U11" s="47">
        <v>282296</v>
      </c>
      <c r="V11" s="47">
        <v>287464</v>
      </c>
      <c r="W11" s="47">
        <v>292235</v>
      </c>
      <c r="X11" s="47">
        <v>297932</v>
      </c>
      <c r="Y11" s="47">
        <v>302064</v>
      </c>
      <c r="Z11" s="47">
        <v>305313</v>
      </c>
      <c r="AA11" s="47">
        <v>306809</v>
      </c>
      <c r="AB11" s="47">
        <v>307980</v>
      </c>
      <c r="AC11" s="47">
        <v>310619</v>
      </c>
      <c r="AD11" s="47">
        <v>313983</v>
      </c>
      <c r="AE11" s="47">
        <v>319667</v>
      </c>
      <c r="AF11" s="47">
        <v>325757</v>
      </c>
      <c r="AG11" s="47">
        <v>331796</v>
      </c>
      <c r="AH11" s="47">
        <v>339735</v>
      </c>
      <c r="AI11" s="47">
        <v>346578</v>
      </c>
      <c r="AJ11" s="47">
        <v>356112</v>
      </c>
      <c r="AK11" s="47">
        <v>364604</v>
      </c>
      <c r="AL11" s="47">
        <v>373609</v>
      </c>
      <c r="AM11" s="47">
        <v>382475</v>
      </c>
      <c r="AN11" s="47">
        <v>391117</v>
      </c>
      <c r="AO11" s="47">
        <v>399444</v>
      </c>
      <c r="AP11" s="47">
        <v>407562</v>
      </c>
      <c r="AQ11" s="47">
        <v>415518</v>
      </c>
      <c r="AR11" s="47">
        <v>423083</v>
      </c>
      <c r="AS11" s="47">
        <v>430156</v>
      </c>
      <c r="AT11" s="47">
        <v>436745</v>
      </c>
      <c r="AU11" s="47">
        <v>442629</v>
      </c>
      <c r="AV11" s="47">
        <v>448000</v>
      </c>
      <c r="AW11" s="47">
        <v>453181</v>
      </c>
      <c r="AX11" s="47">
        <v>458045</v>
      </c>
      <c r="AY11" s="47">
        <v>462613</v>
      </c>
      <c r="AZ11" s="47">
        <v>466792</v>
      </c>
      <c r="BA11" s="47">
        <v>470816</v>
      </c>
      <c r="BB11" s="47">
        <v>474656</v>
      </c>
      <c r="BC11" s="47">
        <v>478424</v>
      </c>
      <c r="BD11" s="47">
        <v>481866</v>
      </c>
      <c r="BE11" s="47">
        <v>485167</v>
      </c>
      <c r="BF11" s="47">
        <v>488297</v>
      </c>
      <c r="BG11" s="47">
        <v>491218</v>
      </c>
      <c r="BH11" s="47">
        <v>493801</v>
      </c>
      <c r="BI11" s="47">
        <v>496369</v>
      </c>
      <c r="BJ11" s="47">
        <v>498832</v>
      </c>
      <c r="BK11" s="47">
        <v>501271</v>
      </c>
      <c r="BL11" s="47">
        <v>503686</v>
      </c>
      <c r="BM11" s="47">
        <v>506081</v>
      </c>
      <c r="BN11" s="47">
        <v>508386.15414617123</v>
      </c>
      <c r="BO11" s="47">
        <v>510604.83290926536</v>
      </c>
      <c r="BP11" s="47">
        <v>512740.28032044222</v>
      </c>
    </row>
    <row r="12" spans="1:68">
      <c r="A12" s="45" t="s">
        <v>36</v>
      </c>
      <c r="B12" s="45" t="s">
        <v>37</v>
      </c>
      <c r="C12" s="47">
        <v>331734</v>
      </c>
      <c r="D12" s="47">
        <v>347572</v>
      </c>
      <c r="E12" s="47">
        <v>363964</v>
      </c>
      <c r="F12" s="47">
        <v>384087</v>
      </c>
      <c r="G12" s="47">
        <v>404055</v>
      </c>
      <c r="H12" s="47">
        <v>422601</v>
      </c>
      <c r="I12" s="47">
        <v>431378</v>
      </c>
      <c r="J12" s="47">
        <v>439952</v>
      </c>
      <c r="K12" s="47">
        <v>448304</v>
      </c>
      <c r="L12" s="47">
        <v>458489</v>
      </c>
      <c r="M12" s="47">
        <v>469087</v>
      </c>
      <c r="N12" s="47">
        <v>481074</v>
      </c>
      <c r="O12" s="47">
        <v>492954</v>
      </c>
      <c r="P12" s="47">
        <v>506557</v>
      </c>
      <c r="Q12" s="47">
        <v>519416</v>
      </c>
      <c r="R12" s="47">
        <v>530764</v>
      </c>
      <c r="S12" s="47">
        <v>541458</v>
      </c>
      <c r="T12" s="47">
        <v>549442</v>
      </c>
      <c r="U12" s="47">
        <v>557361</v>
      </c>
      <c r="V12" s="47">
        <v>566184</v>
      </c>
      <c r="W12" s="47">
        <v>575766</v>
      </c>
      <c r="X12" s="47">
        <v>586311</v>
      </c>
      <c r="Y12" s="47">
        <v>597944</v>
      </c>
      <c r="Z12" s="47">
        <v>607245</v>
      </c>
      <c r="AA12" s="47">
        <v>610788</v>
      </c>
      <c r="AB12" s="47">
        <v>615023</v>
      </c>
      <c r="AC12" s="47">
        <v>621527</v>
      </c>
      <c r="AD12" s="47">
        <v>631120</v>
      </c>
      <c r="AE12" s="47">
        <v>644323</v>
      </c>
      <c r="AF12" s="47">
        <v>658269</v>
      </c>
      <c r="AG12" s="47">
        <v>676288</v>
      </c>
      <c r="AH12" s="47">
        <v>694161</v>
      </c>
      <c r="AI12" s="47">
        <v>712925</v>
      </c>
      <c r="AJ12" s="47">
        <v>732483</v>
      </c>
      <c r="AK12" s="47">
        <v>749972</v>
      </c>
      <c r="AL12" s="47">
        <v>767468</v>
      </c>
      <c r="AM12" s="47">
        <v>783572</v>
      </c>
      <c r="AN12" s="47">
        <v>798790</v>
      </c>
      <c r="AO12" s="47">
        <v>813172</v>
      </c>
      <c r="AP12" s="47">
        <v>827467</v>
      </c>
      <c r="AQ12" s="47">
        <v>841955</v>
      </c>
      <c r="AR12" s="47">
        <v>856453</v>
      </c>
      <c r="AS12" s="47">
        <v>870473</v>
      </c>
      <c r="AT12" s="47">
        <v>884307</v>
      </c>
      <c r="AU12" s="47">
        <v>897869</v>
      </c>
      <c r="AV12" s="47">
        <v>911175</v>
      </c>
      <c r="AW12" s="47">
        <v>924631</v>
      </c>
      <c r="AX12" s="47">
        <v>937562</v>
      </c>
      <c r="AY12" s="47">
        <v>950090</v>
      </c>
      <c r="AZ12" s="47">
        <v>962399</v>
      </c>
      <c r="BA12" s="47">
        <v>974609</v>
      </c>
      <c r="BB12" s="47">
        <v>986652</v>
      </c>
      <c r="BC12" s="47">
        <v>998598</v>
      </c>
      <c r="BD12" s="47">
        <v>1010379</v>
      </c>
      <c r="BE12" s="47">
        <v>1021900</v>
      </c>
      <c r="BF12" s="47">
        <v>1033086</v>
      </c>
      <c r="BG12" s="47">
        <v>1043888</v>
      </c>
      <c r="BH12" s="47">
        <v>1054222</v>
      </c>
      <c r="BI12" s="47">
        <v>1064374</v>
      </c>
      <c r="BJ12" s="47">
        <v>1074356</v>
      </c>
      <c r="BK12" s="47">
        <v>1084259</v>
      </c>
      <c r="BL12" s="47">
        <v>1094075</v>
      </c>
      <c r="BM12" s="47">
        <v>1103831</v>
      </c>
      <c r="BN12" s="47">
        <v>1113398.2174598323</v>
      </c>
      <c r="BO12" s="47">
        <v>1122780.3053978931</v>
      </c>
      <c r="BP12" s="47">
        <v>1131980.8461451971</v>
      </c>
    </row>
    <row r="13" spans="1:68">
      <c r="A13" s="45" t="s">
        <v>32</v>
      </c>
      <c r="B13" s="45" t="s">
        <v>38</v>
      </c>
      <c r="C13" s="47">
        <v>48299</v>
      </c>
      <c r="D13" s="47">
        <v>49137</v>
      </c>
      <c r="E13" s="47">
        <v>49742</v>
      </c>
      <c r="F13" s="47">
        <v>50314</v>
      </c>
      <c r="G13" s="47">
        <v>51017</v>
      </c>
      <c r="H13" s="47">
        <v>51837</v>
      </c>
      <c r="I13" s="47">
        <v>52926</v>
      </c>
      <c r="J13" s="47">
        <v>54622</v>
      </c>
      <c r="K13" s="47">
        <v>57401</v>
      </c>
      <c r="L13" s="47">
        <v>61113</v>
      </c>
      <c r="M13" s="47">
        <v>64280</v>
      </c>
      <c r="N13" s="47">
        <v>66915</v>
      </c>
      <c r="O13" s="47">
        <v>69549</v>
      </c>
      <c r="P13" s="47">
        <v>72529</v>
      </c>
      <c r="Q13" s="47">
        <v>74872</v>
      </c>
      <c r="R13" s="47">
        <v>76189</v>
      </c>
      <c r="S13" s="47">
        <v>77187</v>
      </c>
      <c r="T13" s="47">
        <v>78229</v>
      </c>
      <c r="U13" s="47">
        <v>79014</v>
      </c>
      <c r="V13" s="47">
        <v>79779</v>
      </c>
      <c r="W13" s="47">
        <v>80577</v>
      </c>
      <c r="X13" s="47">
        <v>81426</v>
      </c>
      <c r="Y13" s="47">
        <v>82147</v>
      </c>
      <c r="Z13" s="47">
        <v>82673</v>
      </c>
      <c r="AA13" s="47">
        <v>82946</v>
      </c>
      <c r="AB13" s="47">
        <v>83229</v>
      </c>
      <c r="AC13" s="47">
        <v>83493</v>
      </c>
      <c r="AD13" s="47">
        <v>83710</v>
      </c>
      <c r="AE13" s="47">
        <v>83980</v>
      </c>
      <c r="AF13" s="47">
        <v>84269</v>
      </c>
      <c r="AG13" s="47">
        <v>84562</v>
      </c>
      <c r="AH13" s="47">
        <v>84913</v>
      </c>
      <c r="AI13" s="47">
        <v>85254</v>
      </c>
      <c r="AJ13" s="47">
        <v>85722</v>
      </c>
      <c r="AK13" s="47">
        <v>86187.645481283398</v>
      </c>
      <c r="AL13" s="47">
        <v>86650.948289487787</v>
      </c>
      <c r="AM13" s="47">
        <v>87111.920210655051</v>
      </c>
      <c r="AN13" s="47">
        <v>87570.572971531263</v>
      </c>
      <c r="AO13" s="47">
        <v>88026.918239864957</v>
      </c>
      <c r="AP13" s="47">
        <v>88480.967624703946</v>
      </c>
      <c r="AQ13" s="47">
        <v>88932.732676690663</v>
      </c>
      <c r="AR13" s="47">
        <v>89382.224888355995</v>
      </c>
      <c r="AS13" s="47">
        <v>89829.455694411648</v>
      </c>
      <c r="AT13" s="47">
        <v>90274.436472041023</v>
      </c>
      <c r="AU13" s="47">
        <v>90717.178541188652</v>
      </c>
      <c r="AV13" s="47">
        <v>91157.693164848184</v>
      </c>
      <c r="AW13" s="47">
        <v>91595.991549348866</v>
      </c>
      <c r="AX13" s="47">
        <v>92032.084844640645</v>
      </c>
      <c r="AY13" s="47">
        <v>92465.984144577844</v>
      </c>
      <c r="AZ13" s="47">
        <v>92897.70048720132</v>
      </c>
      <c r="BA13" s="47">
        <v>93327.244855019308</v>
      </c>
      <c r="BB13" s="47">
        <v>93754.628175286794</v>
      </c>
      <c r="BC13" s="47">
        <v>94179.861320283482</v>
      </c>
      <c r="BD13" s="47">
        <v>94602.955107590402</v>
      </c>
      <c r="BE13" s="47">
        <v>95023.920300365076</v>
      </c>
      <c r="BF13" s="47">
        <v>95442.767607615344</v>
      </c>
      <c r="BG13" s="47">
        <v>95859.50768447177</v>
      </c>
      <c r="BH13" s="47">
        <v>96274.151132458719</v>
      </c>
      <c r="BI13" s="47">
        <v>96686.708499764049</v>
      </c>
      <c r="BJ13" s="47">
        <v>97097.190281507428</v>
      </c>
      <c r="BK13" s="47">
        <v>97505.606920007354</v>
      </c>
      <c r="BL13" s="47">
        <v>97911.968805046767</v>
      </c>
      <c r="BM13" s="47">
        <v>98316.286274137383</v>
      </c>
      <c r="BN13" s="47">
        <v>98718.569612782667</v>
      </c>
      <c r="BO13" s="47">
        <v>99118.829054739443</v>
      </c>
      <c r="BP13" s="47">
        <v>99517.074782278316</v>
      </c>
    </row>
    <row r="14" spans="1:68">
      <c r="A14" s="45" t="s">
        <v>34</v>
      </c>
      <c r="B14" s="45" t="s">
        <v>38</v>
      </c>
      <c r="C14" s="47">
        <v>45250.8</v>
      </c>
      <c r="D14" s="47">
        <v>45917.8</v>
      </c>
      <c r="E14" s="47">
        <v>46431.8</v>
      </c>
      <c r="F14" s="47">
        <v>46872.800000000003</v>
      </c>
      <c r="G14" s="47">
        <v>47352.800000000003</v>
      </c>
      <c r="H14" s="47">
        <v>47857.8</v>
      </c>
      <c r="I14" s="47">
        <v>48510.8</v>
      </c>
      <c r="J14" s="47">
        <v>49531.8</v>
      </c>
      <c r="K14" s="47">
        <v>50984.800000000003</v>
      </c>
      <c r="L14" s="47">
        <v>52855.8</v>
      </c>
      <c r="M14" s="47">
        <v>54627.8</v>
      </c>
      <c r="N14" s="47">
        <v>56376.800000000003</v>
      </c>
      <c r="O14" s="47">
        <v>58057.8</v>
      </c>
      <c r="P14" s="47">
        <v>59976.800000000003</v>
      </c>
      <c r="Q14" s="47">
        <v>61712.800000000003</v>
      </c>
      <c r="R14" s="47">
        <v>62907.8</v>
      </c>
      <c r="S14" s="47">
        <v>63829.8</v>
      </c>
      <c r="T14" s="47">
        <v>64801.8</v>
      </c>
      <c r="U14" s="47">
        <v>65628.800000000003</v>
      </c>
      <c r="V14" s="47">
        <v>66325.8</v>
      </c>
      <c r="W14" s="47">
        <v>66966.8</v>
      </c>
      <c r="X14" s="47">
        <v>67577.8</v>
      </c>
      <c r="Y14" s="47">
        <v>68170.8</v>
      </c>
      <c r="Z14" s="47">
        <v>68607.8</v>
      </c>
      <c r="AA14" s="47">
        <v>68897.8</v>
      </c>
      <c r="AB14" s="47">
        <v>69222.8</v>
      </c>
      <c r="AC14" s="47">
        <v>69583.8</v>
      </c>
      <c r="AD14" s="47">
        <v>70051.8</v>
      </c>
      <c r="AE14" s="47">
        <v>70534.8</v>
      </c>
      <c r="AF14" s="47">
        <v>70942.8</v>
      </c>
      <c r="AG14" s="47">
        <v>71321.8</v>
      </c>
      <c r="AH14" s="47">
        <v>71634.8</v>
      </c>
      <c r="AI14" s="47">
        <v>71907.8</v>
      </c>
      <c r="AJ14" s="47">
        <v>72203.8</v>
      </c>
      <c r="AK14" s="47">
        <v>72498.31081722198</v>
      </c>
      <c r="AL14" s="47">
        <v>72791.339943778599</v>
      </c>
      <c r="AM14" s="47">
        <v>73082.894834089515</v>
      </c>
      <c r="AN14" s="47">
        <v>73372.982905071054</v>
      </c>
      <c r="AO14" s="47">
        <v>73661.611536324839</v>
      </c>
      <c r="AP14" s="47">
        <v>73948.788070325565</v>
      </c>
      <c r="AQ14" s="47">
        <v>74234.519812607759</v>
      </c>
      <c r="AR14" s="47">
        <v>74518.814031951639</v>
      </c>
      <c r="AS14" s="47">
        <v>74801.677960568035</v>
      </c>
      <c r="AT14" s="47">
        <v>75083.118794282331</v>
      </c>
      <c r="AU14" s="47">
        <v>75363.143692717582</v>
      </c>
      <c r="AV14" s="47">
        <v>75641.759779476604</v>
      </c>
      <c r="AW14" s="47">
        <v>75918.97414232319</v>
      </c>
      <c r="AX14" s="47">
        <v>76194.793833362433</v>
      </c>
      <c r="AY14" s="47">
        <v>76469.225869220143</v>
      </c>
      <c r="AZ14" s="47">
        <v>76742.27723122132</v>
      </c>
      <c r="BA14" s="47">
        <v>77013.954865567735</v>
      </c>
      <c r="BB14" s="47">
        <v>77284.265683514692</v>
      </c>
      <c r="BC14" s="47">
        <v>77553.216561546782</v>
      </c>
      <c r="BD14" s="47">
        <v>77820.814341552876</v>
      </c>
      <c r="BE14" s="47">
        <v>78087.065831000102</v>
      </c>
      <c r="BF14" s="47">
        <v>78351.977803107104</v>
      </c>
      <c r="BG14" s="47">
        <v>78615.556997016291</v>
      </c>
      <c r="BH14" s="47">
        <v>78877.810117965302</v>
      </c>
      <c r="BI14" s="47">
        <v>79138.743837457558</v>
      </c>
      <c r="BJ14" s="47">
        <v>79398.364793432003</v>
      </c>
      <c r="BK14" s="47">
        <v>79656.679590431959</v>
      </c>
      <c r="BL14" s="47">
        <v>79913.694799773133</v>
      </c>
      <c r="BM14" s="47">
        <v>80169.416959710798</v>
      </c>
      <c r="BN14" s="47">
        <v>80423.852575606099</v>
      </c>
      <c r="BO14" s="47">
        <v>80677.008120091588</v>
      </c>
      <c r="BP14" s="47">
        <v>80928.890033235832</v>
      </c>
    </row>
    <row r="15" spans="1:68">
      <c r="A15" s="45" t="s">
        <v>35</v>
      </c>
      <c r="B15" s="45" t="s">
        <v>38</v>
      </c>
      <c r="C15" s="47">
        <v>102267</v>
      </c>
      <c r="D15" s="47">
        <v>104564</v>
      </c>
      <c r="E15" s="47">
        <v>107474</v>
      </c>
      <c r="F15" s="47">
        <v>111326</v>
      </c>
      <c r="G15" s="47">
        <v>115713</v>
      </c>
      <c r="H15" s="47">
        <v>120618</v>
      </c>
      <c r="I15" s="47">
        <v>125338</v>
      </c>
      <c r="J15" s="47">
        <v>130441</v>
      </c>
      <c r="K15" s="47">
        <v>136895</v>
      </c>
      <c r="L15" s="47">
        <v>144492</v>
      </c>
      <c r="M15" s="47">
        <v>151942</v>
      </c>
      <c r="N15" s="47">
        <v>158426</v>
      </c>
      <c r="O15" s="47">
        <v>164993</v>
      </c>
      <c r="P15" s="47">
        <v>171216</v>
      </c>
      <c r="Q15" s="47">
        <v>176418</v>
      </c>
      <c r="R15" s="47">
        <v>179617</v>
      </c>
      <c r="S15" s="47">
        <v>182009</v>
      </c>
      <c r="T15" s="47">
        <v>184526</v>
      </c>
      <c r="U15" s="47">
        <v>186941</v>
      </c>
      <c r="V15" s="47">
        <v>189433</v>
      </c>
      <c r="W15" s="47">
        <v>191928</v>
      </c>
      <c r="X15" s="47">
        <v>194158</v>
      </c>
      <c r="Y15" s="47">
        <v>195930</v>
      </c>
      <c r="Z15" s="47">
        <v>197208</v>
      </c>
      <c r="AA15" s="47">
        <v>197925</v>
      </c>
      <c r="AB15" s="47">
        <v>198572</v>
      </c>
      <c r="AC15" s="47">
        <v>199017</v>
      </c>
      <c r="AD15" s="47">
        <v>199490</v>
      </c>
      <c r="AE15" s="47">
        <v>200182</v>
      </c>
      <c r="AF15" s="47">
        <v>201069</v>
      </c>
      <c r="AG15" s="47">
        <v>202073</v>
      </c>
      <c r="AH15" s="47">
        <v>203359</v>
      </c>
      <c r="AI15" s="47">
        <v>204767</v>
      </c>
      <c r="AJ15" s="47">
        <v>206443</v>
      </c>
      <c r="AK15" s="47">
        <v>208110.56800562175</v>
      </c>
      <c r="AL15" s="47">
        <v>209769.74643842207</v>
      </c>
      <c r="AM15" s="47">
        <v>211420.57750653391</v>
      </c>
      <c r="AN15" s="47">
        <v>213063.10320574019</v>
      </c>
      <c r="AO15" s="47">
        <v>214697.36532054204</v>
      </c>
      <c r="AP15" s="47">
        <v>216323.4054252218</v>
      </c>
      <c r="AQ15" s="47">
        <v>217941.26488490071</v>
      </c>
      <c r="AR15" s="47">
        <v>219550.98485659107</v>
      </c>
      <c r="AS15" s="47">
        <v>221152.60629024333</v>
      </c>
      <c r="AT15" s="47">
        <v>222746.16992978784</v>
      </c>
      <c r="AU15" s="47">
        <v>224331.71631417124</v>
      </c>
      <c r="AV15" s="47">
        <v>225909.28577838783</v>
      </c>
      <c r="AW15" s="47">
        <v>227478.91845450565</v>
      </c>
      <c r="AX15" s="47">
        <v>229040.65427268733</v>
      </c>
      <c r="AY15" s="47">
        <v>230594.53296220602</v>
      </c>
      <c r="AZ15" s="47">
        <v>232140.59405245591</v>
      </c>
      <c r="BA15" s="47">
        <v>233678.87687395795</v>
      </c>
      <c r="BB15" s="47">
        <v>235209.42055936033</v>
      </c>
      <c r="BC15" s="47">
        <v>236732.26404443395</v>
      </c>
      <c r="BD15" s="47">
        <v>238247.44606906301</v>
      </c>
      <c r="BE15" s="47">
        <v>239755.00517823044</v>
      </c>
      <c r="BF15" s="47">
        <v>241254.97972299848</v>
      </c>
      <c r="BG15" s="47">
        <v>242747.40786148433</v>
      </c>
      <c r="BH15" s="47">
        <v>244232.32755983077</v>
      </c>
      <c r="BI15" s="47">
        <v>245709.77659317208</v>
      </c>
      <c r="BJ15" s="47">
        <v>247179.79254659495</v>
      </c>
      <c r="BK15" s="47">
        <v>248642.4128160947</v>
      </c>
      <c r="BL15" s="47">
        <v>250097.67460952647</v>
      </c>
      <c r="BM15" s="47">
        <v>251545.61494755186</v>
      </c>
      <c r="BN15" s="47">
        <v>252986.27066458066</v>
      </c>
      <c r="BO15" s="47">
        <v>254419.67840970794</v>
      </c>
      <c r="BP15" s="47">
        <v>255845.8746476463</v>
      </c>
    </row>
    <row r="16" spans="1:68">
      <c r="A16" s="45" t="s">
        <v>36</v>
      </c>
      <c r="B16" s="45" t="s">
        <v>38</v>
      </c>
      <c r="C16" s="47">
        <v>133244</v>
      </c>
      <c r="D16" s="47">
        <v>137794</v>
      </c>
      <c r="E16" s="47">
        <v>141667</v>
      </c>
      <c r="F16" s="47">
        <v>145851</v>
      </c>
      <c r="G16" s="47">
        <v>150248</v>
      </c>
      <c r="H16" s="47">
        <v>155893</v>
      </c>
      <c r="I16" s="47">
        <v>161246</v>
      </c>
      <c r="J16" s="47">
        <v>167210</v>
      </c>
      <c r="K16" s="47">
        <v>174059</v>
      </c>
      <c r="L16" s="47">
        <v>181391</v>
      </c>
      <c r="M16" s="47">
        <v>188643</v>
      </c>
      <c r="N16" s="47">
        <v>194900</v>
      </c>
      <c r="O16" s="47">
        <v>201319</v>
      </c>
      <c r="P16" s="47">
        <v>208193</v>
      </c>
      <c r="Q16" s="47">
        <v>213532</v>
      </c>
      <c r="R16" s="47">
        <v>217385</v>
      </c>
      <c r="S16" s="47">
        <v>220356</v>
      </c>
      <c r="T16" s="47">
        <v>223289</v>
      </c>
      <c r="U16" s="47">
        <v>226157</v>
      </c>
      <c r="V16" s="47">
        <v>228862</v>
      </c>
      <c r="W16" s="47">
        <v>231585</v>
      </c>
      <c r="X16" s="47">
        <v>234238</v>
      </c>
      <c r="Y16" s="47">
        <v>236301</v>
      </c>
      <c r="Z16" s="47">
        <v>237922</v>
      </c>
      <c r="AA16" s="47">
        <v>238781</v>
      </c>
      <c r="AB16" s="47">
        <v>239462</v>
      </c>
      <c r="AC16" s="47">
        <v>240025</v>
      </c>
      <c r="AD16" s="47">
        <v>240585</v>
      </c>
      <c r="AE16" s="47">
        <v>241246</v>
      </c>
      <c r="AF16" s="47">
        <v>241955</v>
      </c>
      <c r="AG16" s="47">
        <v>242782</v>
      </c>
      <c r="AH16" s="47">
        <v>243841</v>
      </c>
      <c r="AI16" s="47">
        <v>245048</v>
      </c>
      <c r="AJ16" s="47">
        <v>246648</v>
      </c>
      <c r="AK16" s="47">
        <v>248239.95036336206</v>
      </c>
      <c r="AL16" s="47">
        <v>249823.89158799243</v>
      </c>
      <c r="AM16" s="47">
        <v>251399.86396805148</v>
      </c>
      <c r="AN16" s="47">
        <v>252967.90759497869</v>
      </c>
      <c r="AO16" s="47">
        <v>254528.06235851266</v>
      </c>
      <c r="AP16" s="47">
        <v>256080.36794770576</v>
      </c>
      <c r="AQ16" s="47">
        <v>257624.86385193383</v>
      </c>
      <c r="AR16" s="47">
        <v>259161.58936190075</v>
      </c>
      <c r="AS16" s="47">
        <v>260690.583570638</v>
      </c>
      <c r="AT16" s="47">
        <v>262211.88537449908</v>
      </c>
      <c r="AU16" s="47">
        <v>263725.53347414912</v>
      </c>
      <c r="AV16" s="47">
        <v>265231.56637554918</v>
      </c>
      <c r="AW16" s="47">
        <v>266730.02239093609</v>
      </c>
      <c r="AX16" s="47">
        <v>268220.93963979691</v>
      </c>
      <c r="AY16" s="47">
        <v>269704.35604983859</v>
      </c>
      <c r="AZ16" s="47">
        <v>271180.30935795303</v>
      </c>
      <c r="BA16" s="47">
        <v>272648.83711117692</v>
      </c>
      <c r="BB16" s="47">
        <v>274109.97666764696</v>
      </c>
      <c r="BC16" s="47">
        <v>275563.76519755018</v>
      </c>
      <c r="BD16" s="47">
        <v>277010.23968406959</v>
      </c>
      <c r="BE16" s="47">
        <v>278449.43692432489</v>
      </c>
      <c r="BF16" s="47">
        <v>279881.39353030873</v>
      </c>
      <c r="BG16" s="47">
        <v>281306.14592981787</v>
      </c>
      <c r="BH16" s="47">
        <v>282723.73036738008</v>
      </c>
      <c r="BI16" s="47">
        <v>284134.18290517607</v>
      </c>
      <c r="BJ16" s="47">
        <v>285537.53942395689</v>
      </c>
      <c r="BK16" s="47">
        <v>286933.83562395663</v>
      </c>
      <c r="BL16" s="47">
        <v>288323.1070258008</v>
      </c>
      <c r="BM16" s="47">
        <v>289705.38897140976</v>
      </c>
      <c r="BN16" s="47">
        <v>291080.7166248979</v>
      </c>
      <c r="BO16" s="47">
        <v>292449.12497346808</v>
      </c>
      <c r="BP16" s="47">
        <v>293810.64882830181</v>
      </c>
    </row>
    <row r="17" spans="1:73">
      <c r="A17" s="45" t="s">
        <v>66</v>
      </c>
      <c r="C17" s="47">
        <f>SUM(C5:C16)</f>
        <v>3659958</v>
      </c>
      <c r="D17" s="47">
        <f t="shared" ref="D17:BO17" si="0">SUM(D5:D16)</f>
        <v>3719052.4</v>
      </c>
      <c r="E17" s="47">
        <f t="shared" si="0"/>
        <v>3780437.5999999996</v>
      </c>
      <c r="F17" s="47">
        <f t="shared" si="0"/>
        <v>3849271.1999999997</v>
      </c>
      <c r="G17" s="47">
        <f t="shared" si="0"/>
        <v>3932710</v>
      </c>
      <c r="H17" s="47">
        <f t="shared" si="0"/>
        <v>4021979.5999999996</v>
      </c>
      <c r="I17" s="47">
        <f t="shared" si="0"/>
        <v>4092507.6999999997</v>
      </c>
      <c r="J17" s="47">
        <f t="shared" si="0"/>
        <v>4179098.8</v>
      </c>
      <c r="K17" s="47">
        <f t="shared" si="0"/>
        <v>4274069.8</v>
      </c>
      <c r="L17" s="47">
        <f t="shared" si="0"/>
        <v>4379647.5999999996</v>
      </c>
      <c r="M17" s="47">
        <f t="shared" si="0"/>
        <v>4477382.1999999993</v>
      </c>
      <c r="N17" s="47">
        <f t="shared" si="0"/>
        <v>4578134.4000000004</v>
      </c>
      <c r="O17" s="47">
        <f t="shared" si="0"/>
        <v>4675504.0999999996</v>
      </c>
      <c r="P17" s="47">
        <f t="shared" si="0"/>
        <v>4776779.5</v>
      </c>
      <c r="Q17" s="47">
        <f t="shared" si="0"/>
        <v>4869530.3999999994</v>
      </c>
      <c r="R17" s="47">
        <f t="shared" si="0"/>
        <v>4948218.5999999996</v>
      </c>
      <c r="S17" s="47">
        <f t="shared" si="0"/>
        <v>5026191.7</v>
      </c>
      <c r="T17" s="47">
        <f t="shared" si="0"/>
        <v>5109359.8999999994</v>
      </c>
      <c r="U17" s="47">
        <f t="shared" si="0"/>
        <v>5201155.0999999996</v>
      </c>
      <c r="V17" s="47">
        <f t="shared" si="0"/>
        <v>5300901.8</v>
      </c>
      <c r="W17" s="47">
        <f t="shared" si="0"/>
        <v>5411326.8999999994</v>
      </c>
      <c r="X17" s="47">
        <f t="shared" si="0"/>
        <v>5513640.5</v>
      </c>
      <c r="Y17" s="47">
        <f t="shared" si="0"/>
        <v>5596216.8999999994</v>
      </c>
      <c r="Z17" s="47">
        <f t="shared" si="0"/>
        <v>5649416.2999999998</v>
      </c>
      <c r="AA17" s="47">
        <f t="shared" si="0"/>
        <v>5682146.7999999998</v>
      </c>
      <c r="AB17" s="47">
        <f t="shared" si="0"/>
        <v>5715849.8999999994</v>
      </c>
      <c r="AC17" s="47">
        <f t="shared" si="0"/>
        <v>5751590.2999999998</v>
      </c>
      <c r="AD17" s="47">
        <f t="shared" si="0"/>
        <v>5798807.5</v>
      </c>
      <c r="AE17" s="47">
        <f t="shared" si="0"/>
        <v>5858962.5999999996</v>
      </c>
      <c r="AF17" s="47">
        <f t="shared" si="0"/>
        <v>5922026</v>
      </c>
      <c r="AG17" s="47">
        <f t="shared" si="0"/>
        <v>5994344.5999999996</v>
      </c>
      <c r="AH17" s="47">
        <f t="shared" si="0"/>
        <v>6074124.3999999994</v>
      </c>
      <c r="AI17" s="47">
        <f t="shared" si="0"/>
        <v>6156538.5999999996</v>
      </c>
      <c r="AJ17" s="47">
        <f t="shared" si="0"/>
        <v>6243282.5999999996</v>
      </c>
      <c r="AK17" s="47">
        <f t="shared" si="0"/>
        <v>6328987.5746674892</v>
      </c>
      <c r="AL17" s="47">
        <f t="shared" si="0"/>
        <v>6418457.2262596805</v>
      </c>
      <c r="AM17" s="47">
        <f t="shared" si="0"/>
        <v>6506084.456519329</v>
      </c>
      <c r="AN17" s="47">
        <f t="shared" si="0"/>
        <v>6592371.7666773219</v>
      </c>
      <c r="AO17" s="47">
        <f t="shared" si="0"/>
        <v>6677026.8574552443</v>
      </c>
      <c r="AP17" s="47">
        <f t="shared" si="0"/>
        <v>6760611.0290679578</v>
      </c>
      <c r="AQ17" s="47">
        <f t="shared" si="0"/>
        <v>6843807.0812261328</v>
      </c>
      <c r="AR17" s="47">
        <f t="shared" si="0"/>
        <v>6925317.4131387994</v>
      </c>
      <c r="AS17" s="47">
        <f t="shared" si="0"/>
        <v>7004240.2235158617</v>
      </c>
      <c r="AT17" s="47">
        <f t="shared" si="0"/>
        <v>7082088.2105706092</v>
      </c>
      <c r="AU17" s="47">
        <f t="shared" si="0"/>
        <v>7159495.1720222272</v>
      </c>
      <c r="AV17" s="47">
        <f t="shared" si="0"/>
        <v>7237239.4050982604</v>
      </c>
      <c r="AW17" s="47">
        <f t="shared" si="0"/>
        <v>7315473.7065371135</v>
      </c>
      <c r="AX17" s="47">
        <f t="shared" si="0"/>
        <v>7391930.7725904873</v>
      </c>
      <c r="AY17" s="47">
        <f t="shared" si="0"/>
        <v>7468238.3990258416</v>
      </c>
      <c r="AZ17" s="47">
        <f t="shared" si="0"/>
        <v>7544920.9811288314</v>
      </c>
      <c r="BA17" s="47">
        <f t="shared" si="0"/>
        <v>7621877.5137057211</v>
      </c>
      <c r="BB17" s="47">
        <f t="shared" si="0"/>
        <v>7697514.8910858091</v>
      </c>
      <c r="BC17" s="47">
        <f t="shared" si="0"/>
        <v>7772791.1071238136</v>
      </c>
      <c r="BD17" s="47">
        <f t="shared" si="0"/>
        <v>7847439.1552022751</v>
      </c>
      <c r="BE17" s="47">
        <f t="shared" si="0"/>
        <v>7920962.3282339219</v>
      </c>
      <c r="BF17" s="47">
        <f t="shared" si="0"/>
        <v>7994010.4186640307</v>
      </c>
      <c r="BG17" s="47">
        <f t="shared" si="0"/>
        <v>8066349.1184727903</v>
      </c>
      <c r="BH17" s="47">
        <f t="shared" si="0"/>
        <v>8137551.6191776348</v>
      </c>
      <c r="BI17" s="47">
        <f t="shared" si="0"/>
        <v>8208894.8118355693</v>
      </c>
      <c r="BJ17" s="47">
        <f t="shared" si="0"/>
        <v>8280875.0870454907</v>
      </c>
      <c r="BK17" s="47">
        <f t="shared" si="0"/>
        <v>8353720.7349504912</v>
      </c>
      <c r="BL17" s="47">
        <f t="shared" si="0"/>
        <v>8427115.9452401474</v>
      </c>
      <c r="BM17" s="47">
        <f t="shared" si="0"/>
        <v>8500675.4071528092</v>
      </c>
      <c r="BN17" s="47">
        <f t="shared" si="0"/>
        <v>8574354.1091193445</v>
      </c>
      <c r="BO17" s="47">
        <f t="shared" si="0"/>
        <v>8648163.0793842208</v>
      </c>
      <c r="BP17" s="47">
        <f t="shared" ref="BP17" si="1">SUM(BP5:BP16)</f>
        <v>8722113.1912335753</v>
      </c>
    </row>
    <row r="19" spans="1:73">
      <c r="C19" s="46" t="s">
        <v>43</v>
      </c>
      <c r="D19" s="45" t="s">
        <v>44</v>
      </c>
      <c r="E19" s="45" t="s">
        <v>44</v>
      </c>
      <c r="F19" s="45" t="s">
        <v>44</v>
      </c>
      <c r="G19" s="45" t="s">
        <v>44</v>
      </c>
      <c r="H19" s="45" t="s">
        <v>44</v>
      </c>
      <c r="I19" s="45" t="s">
        <v>44</v>
      </c>
      <c r="J19" s="45" t="s">
        <v>44</v>
      </c>
      <c r="K19" s="45" t="s">
        <v>44</v>
      </c>
      <c r="L19" s="45" t="s">
        <v>44</v>
      </c>
      <c r="M19" s="45" t="s">
        <v>44</v>
      </c>
      <c r="N19" s="45" t="s">
        <v>44</v>
      </c>
      <c r="O19" s="45" t="s">
        <v>44</v>
      </c>
      <c r="P19" s="45" t="s">
        <v>44</v>
      </c>
      <c r="Q19" s="45" t="s">
        <v>44</v>
      </c>
      <c r="R19" s="45" t="s">
        <v>44</v>
      </c>
      <c r="S19" s="45" t="s">
        <v>44</v>
      </c>
      <c r="T19" s="45" t="s">
        <v>44</v>
      </c>
      <c r="U19" s="45" t="s">
        <v>44</v>
      </c>
      <c r="V19" s="45" t="s">
        <v>44</v>
      </c>
      <c r="W19" s="45" t="s">
        <v>44</v>
      </c>
      <c r="X19" s="45" t="s">
        <v>44</v>
      </c>
      <c r="Y19" s="45" t="s">
        <v>44</v>
      </c>
      <c r="Z19" s="45" t="s">
        <v>44</v>
      </c>
      <c r="AA19" s="45" t="s">
        <v>44</v>
      </c>
      <c r="AB19" s="45" t="s">
        <v>44</v>
      </c>
      <c r="AC19" s="45" t="s">
        <v>44</v>
      </c>
      <c r="AD19" s="45" t="s">
        <v>44</v>
      </c>
      <c r="AE19" s="45" t="s">
        <v>44</v>
      </c>
      <c r="AF19" s="45" t="s">
        <v>44</v>
      </c>
      <c r="AG19" s="45" t="s">
        <v>44</v>
      </c>
      <c r="AH19" s="45" t="s">
        <v>44</v>
      </c>
      <c r="AI19" s="45" t="s">
        <v>44</v>
      </c>
      <c r="AJ19" s="45" t="s">
        <v>44</v>
      </c>
      <c r="AK19" s="45" t="s">
        <v>44</v>
      </c>
      <c r="AL19" s="45" t="s">
        <v>44</v>
      </c>
      <c r="AM19" s="45" t="s">
        <v>44</v>
      </c>
      <c r="AN19" s="45" t="s">
        <v>44</v>
      </c>
      <c r="AO19" s="45" t="s">
        <v>44</v>
      </c>
      <c r="AP19" s="45" t="s">
        <v>44</v>
      </c>
      <c r="AQ19" s="45" t="s">
        <v>44</v>
      </c>
      <c r="AR19" s="45" t="s">
        <v>44</v>
      </c>
      <c r="AS19" s="45" t="s">
        <v>44</v>
      </c>
      <c r="AT19" s="45" t="s">
        <v>44</v>
      </c>
      <c r="AU19" s="45" t="s">
        <v>44</v>
      </c>
      <c r="AV19" s="45" t="s">
        <v>44</v>
      </c>
      <c r="AW19" s="45" t="s">
        <v>44</v>
      </c>
      <c r="AX19" s="45" t="s">
        <v>44</v>
      </c>
      <c r="AY19" s="45" t="s">
        <v>44</v>
      </c>
      <c r="AZ19" s="45" t="s">
        <v>44</v>
      </c>
      <c r="BA19" s="45" t="s">
        <v>44</v>
      </c>
      <c r="BB19" s="45" t="s">
        <v>44</v>
      </c>
      <c r="BC19" s="45" t="s">
        <v>44</v>
      </c>
      <c r="BD19" s="45" t="s">
        <v>44</v>
      </c>
      <c r="BE19" s="45" t="s">
        <v>44</v>
      </c>
      <c r="BF19" s="45" t="s">
        <v>44</v>
      </c>
      <c r="BG19" s="45" t="s">
        <v>44</v>
      </c>
      <c r="BH19" s="45" t="s">
        <v>44</v>
      </c>
      <c r="BI19" s="45" t="s">
        <v>44</v>
      </c>
      <c r="BJ19" s="45" t="s">
        <v>44</v>
      </c>
      <c r="BK19" s="45" t="s">
        <v>44</v>
      </c>
      <c r="BL19" s="45" t="s">
        <v>44</v>
      </c>
      <c r="BM19" s="45" t="s">
        <v>44</v>
      </c>
      <c r="BN19" s="45" t="s">
        <v>44</v>
      </c>
      <c r="BO19" s="45" t="s">
        <v>44</v>
      </c>
      <c r="BP19" s="45" t="s">
        <v>44</v>
      </c>
      <c r="BQ19" s="45" t="s">
        <v>44</v>
      </c>
      <c r="BR19" s="45" t="s">
        <v>44</v>
      </c>
      <c r="BS19" s="45" t="s">
        <v>44</v>
      </c>
      <c r="BT19" s="45" t="s">
        <v>44</v>
      </c>
      <c r="BU19" s="45" t="s">
        <v>44</v>
      </c>
    </row>
    <row r="20" spans="1:73">
      <c r="A20" s="45" t="s">
        <v>30</v>
      </c>
      <c r="B20" s="45" t="s">
        <v>45</v>
      </c>
      <c r="C20" s="45">
        <v>1980</v>
      </c>
      <c r="D20" s="45">
        <v>1981</v>
      </c>
      <c r="E20" s="45">
        <v>1982</v>
      </c>
      <c r="F20" s="45">
        <v>1983</v>
      </c>
      <c r="G20" s="45">
        <v>1984</v>
      </c>
      <c r="H20" s="45">
        <v>1985</v>
      </c>
      <c r="I20" s="45">
        <v>1986</v>
      </c>
      <c r="J20" s="45">
        <v>1987</v>
      </c>
      <c r="K20" s="45">
        <v>1988</v>
      </c>
      <c r="L20" s="45">
        <v>1989</v>
      </c>
      <c r="M20" s="45">
        <v>1990</v>
      </c>
      <c r="N20" s="45">
        <v>1991</v>
      </c>
      <c r="O20" s="45">
        <v>1992</v>
      </c>
      <c r="P20" s="45">
        <v>1993</v>
      </c>
      <c r="Q20" s="45">
        <v>1994</v>
      </c>
      <c r="R20" s="45">
        <v>1995</v>
      </c>
      <c r="S20" s="45">
        <v>1996</v>
      </c>
      <c r="T20" s="45">
        <v>1997</v>
      </c>
      <c r="U20" s="45">
        <v>1998</v>
      </c>
      <c r="V20" s="45">
        <v>1999</v>
      </c>
      <c r="W20" s="45">
        <v>2000</v>
      </c>
      <c r="X20" s="45">
        <v>2001</v>
      </c>
      <c r="Y20" s="45">
        <v>2002</v>
      </c>
      <c r="Z20" s="45">
        <v>2003</v>
      </c>
      <c r="AA20" s="45">
        <v>2004</v>
      </c>
      <c r="AB20" s="45">
        <v>2005</v>
      </c>
      <c r="AC20" s="45">
        <v>2006</v>
      </c>
      <c r="AD20" s="45">
        <v>2007</v>
      </c>
      <c r="AE20" s="45">
        <v>2008</v>
      </c>
      <c r="AF20" s="45">
        <v>2009</v>
      </c>
      <c r="AG20" s="45">
        <v>2010</v>
      </c>
      <c r="AH20" s="45">
        <v>2011</v>
      </c>
      <c r="AI20" s="45">
        <v>2012</v>
      </c>
      <c r="AJ20" s="45">
        <v>2013</v>
      </c>
      <c r="AK20" s="45">
        <v>2014</v>
      </c>
      <c r="AL20" s="45">
        <v>2015</v>
      </c>
      <c r="AM20" s="45">
        <v>2016</v>
      </c>
      <c r="AN20" s="45">
        <v>2017</v>
      </c>
      <c r="AO20" s="45">
        <v>2018</v>
      </c>
      <c r="AP20" s="45">
        <v>2019</v>
      </c>
      <c r="AQ20" s="45">
        <v>2020</v>
      </c>
      <c r="AR20" s="45">
        <v>2021</v>
      </c>
      <c r="AS20" s="45">
        <v>2022</v>
      </c>
      <c r="AT20" s="45">
        <v>2023</v>
      </c>
      <c r="AU20" s="45">
        <v>2024</v>
      </c>
      <c r="AV20" s="45">
        <v>2025</v>
      </c>
      <c r="AW20" s="45">
        <v>2026</v>
      </c>
      <c r="AX20" s="45">
        <v>2027</v>
      </c>
      <c r="AY20" s="45">
        <v>2028</v>
      </c>
      <c r="AZ20" s="45">
        <v>2029</v>
      </c>
      <c r="BA20" s="45">
        <v>2030</v>
      </c>
      <c r="BB20" s="45">
        <v>2031</v>
      </c>
      <c r="BC20" s="45">
        <v>2032</v>
      </c>
      <c r="BD20" s="45">
        <v>2033</v>
      </c>
      <c r="BE20" s="45">
        <v>2034</v>
      </c>
      <c r="BF20" s="45">
        <v>2035</v>
      </c>
      <c r="BG20" s="45">
        <v>2036</v>
      </c>
      <c r="BH20" s="45">
        <v>2037</v>
      </c>
      <c r="BI20" s="45">
        <v>2038</v>
      </c>
      <c r="BJ20" s="45">
        <v>2039</v>
      </c>
      <c r="BK20" s="45">
        <v>2040</v>
      </c>
      <c r="BL20" s="45">
        <v>2041</v>
      </c>
      <c r="BM20" s="45">
        <v>2042</v>
      </c>
      <c r="BN20" s="45">
        <v>2043</v>
      </c>
      <c r="BO20" s="45">
        <v>2044</v>
      </c>
      <c r="BP20" s="45">
        <v>2045</v>
      </c>
      <c r="BQ20" s="45">
        <v>2046</v>
      </c>
      <c r="BR20" s="45">
        <v>2047</v>
      </c>
      <c r="BS20" s="45">
        <v>2048</v>
      </c>
      <c r="BT20" s="45">
        <v>2049</v>
      </c>
      <c r="BU20" s="45">
        <v>2050</v>
      </c>
    </row>
    <row r="21" spans="1:73">
      <c r="A21" s="45" t="s">
        <v>32</v>
      </c>
      <c r="B21" s="45" t="s">
        <v>33</v>
      </c>
      <c r="C21" s="45">
        <v>287378</v>
      </c>
      <c r="D21" s="48">
        <v>2782</v>
      </c>
      <c r="E21" s="48">
        <v>2160</v>
      </c>
      <c r="F21" s="48">
        <v>3564</v>
      </c>
      <c r="G21" s="48">
        <v>3398</v>
      </c>
      <c r="H21" s="48">
        <v>3056</v>
      </c>
      <c r="I21" s="48">
        <v>2866</v>
      </c>
      <c r="J21" s="48">
        <v>2691</v>
      </c>
      <c r="K21" s="48">
        <v>2811</v>
      </c>
      <c r="L21" s="48">
        <v>3535</v>
      </c>
      <c r="M21" s="48">
        <v>4754</v>
      </c>
      <c r="N21" s="48">
        <v>5799</v>
      </c>
      <c r="O21" s="48">
        <v>8445</v>
      </c>
      <c r="P21" s="48">
        <v>9516</v>
      </c>
      <c r="Q21" s="48">
        <v>10116</v>
      </c>
      <c r="R21" s="48">
        <v>8783</v>
      </c>
      <c r="S21" s="48">
        <v>9538</v>
      </c>
      <c r="T21" s="48">
        <v>9101</v>
      </c>
      <c r="U21" s="48">
        <v>10574</v>
      </c>
      <c r="V21" s="48">
        <v>10545</v>
      </c>
      <c r="W21" s="48">
        <v>9628</v>
      </c>
      <c r="X21" s="48">
        <v>9438</v>
      </c>
      <c r="Y21" s="48">
        <v>10731</v>
      </c>
      <c r="Z21" s="48">
        <v>12973</v>
      </c>
      <c r="AA21" s="48">
        <v>15101</v>
      </c>
      <c r="AB21" s="48">
        <v>18765</v>
      </c>
      <c r="AC21" s="48">
        <v>15428</v>
      </c>
      <c r="AD21" s="48">
        <v>9686</v>
      </c>
      <c r="AE21" s="48">
        <v>6012</v>
      </c>
      <c r="AF21" s="48">
        <v>4325</v>
      </c>
      <c r="AG21" s="48">
        <v>3698</v>
      </c>
      <c r="AH21" s="48">
        <v>3251</v>
      </c>
      <c r="AI21" s="48">
        <v>5101</v>
      </c>
      <c r="AJ21" s="48">
        <v>6216</v>
      </c>
      <c r="AK21" s="48">
        <v>6627</v>
      </c>
      <c r="AL21" s="48">
        <v>7956</v>
      </c>
      <c r="AM21" s="48">
        <v>9756</v>
      </c>
      <c r="AN21" s="48">
        <v>11243</v>
      </c>
      <c r="AO21" s="48">
        <v>11056</v>
      </c>
      <c r="AP21" s="48">
        <v>9730</v>
      </c>
      <c r="AQ21" s="48">
        <v>10272</v>
      </c>
      <c r="AR21" s="48">
        <v>10469</v>
      </c>
      <c r="AS21" s="48">
        <v>10801</v>
      </c>
      <c r="AT21" s="48">
        <v>10955</v>
      </c>
      <c r="AU21" s="48">
        <v>11090</v>
      </c>
      <c r="AV21" s="48">
        <v>11068</v>
      </c>
      <c r="AW21" s="48">
        <v>10882</v>
      </c>
      <c r="AX21" s="48">
        <v>10774</v>
      </c>
      <c r="AY21" s="48">
        <v>11025</v>
      </c>
      <c r="AZ21" s="48">
        <v>11224</v>
      </c>
      <c r="BA21" s="48">
        <v>11439</v>
      </c>
      <c r="BB21" s="48">
        <v>11625</v>
      </c>
      <c r="BC21" s="48">
        <v>11668</v>
      </c>
      <c r="BD21" s="48">
        <v>11942</v>
      </c>
      <c r="BE21" s="48">
        <v>12167</v>
      </c>
      <c r="BF21" s="48">
        <v>12289</v>
      </c>
      <c r="BG21" s="48">
        <v>12051</v>
      </c>
      <c r="BH21" s="48">
        <v>12040</v>
      </c>
      <c r="BI21" s="48">
        <v>12029</v>
      </c>
      <c r="BJ21" s="48">
        <v>11903</v>
      </c>
      <c r="BK21" s="48">
        <v>11884</v>
      </c>
      <c r="BL21" s="48">
        <v>11772</v>
      </c>
      <c r="BM21" s="48">
        <v>11692</v>
      </c>
      <c r="BN21" s="48">
        <v>11743</v>
      </c>
      <c r="BO21" s="48">
        <v>11985</v>
      </c>
      <c r="BP21" s="48">
        <v>12207</v>
      </c>
      <c r="BQ21" s="48">
        <v>12360</v>
      </c>
      <c r="BR21" s="48">
        <v>12417</v>
      </c>
      <c r="BS21" s="48">
        <v>12495.069800601481</v>
      </c>
      <c r="BT21" s="48">
        <v>12573.630451953219</v>
      </c>
      <c r="BU21" s="48">
        <v>12652.685040196813</v>
      </c>
    </row>
    <row r="22" spans="1:73">
      <c r="A22" s="45" t="s">
        <v>34</v>
      </c>
      <c r="B22" s="45" t="s">
        <v>33</v>
      </c>
      <c r="C22" s="45">
        <v>243177</v>
      </c>
      <c r="D22" s="48">
        <v>1275.3</v>
      </c>
      <c r="E22" s="48">
        <v>1302.6000000000001</v>
      </c>
      <c r="F22" s="48">
        <v>2262</v>
      </c>
      <c r="G22" s="48">
        <v>2043.6000000000001</v>
      </c>
      <c r="H22" s="48">
        <v>1311.6999999999998</v>
      </c>
      <c r="I22" s="48">
        <v>972.4</v>
      </c>
      <c r="J22" s="48">
        <v>824.2</v>
      </c>
      <c r="K22" s="48">
        <v>730.6</v>
      </c>
      <c r="L22" s="48">
        <v>696.80000000000007</v>
      </c>
      <c r="M22" s="48">
        <v>925.6</v>
      </c>
      <c r="N22" s="48">
        <v>1348.1000000000001</v>
      </c>
      <c r="O22" s="48">
        <v>2453.1</v>
      </c>
      <c r="P22" s="48">
        <v>2600</v>
      </c>
      <c r="Q22" s="48">
        <v>2906.8</v>
      </c>
      <c r="R22" s="48">
        <v>2381.6</v>
      </c>
      <c r="S22" s="48">
        <v>2072.2000000000003</v>
      </c>
      <c r="T22" s="48">
        <v>1961.7</v>
      </c>
      <c r="U22" s="48">
        <v>1986.4</v>
      </c>
      <c r="V22" s="48">
        <v>2096.9</v>
      </c>
      <c r="W22" s="48">
        <v>2020.2</v>
      </c>
      <c r="X22" s="48">
        <v>2245.1</v>
      </c>
      <c r="Y22" s="48">
        <v>2696.2000000000003</v>
      </c>
      <c r="Z22" s="48">
        <v>3138.2000000000003</v>
      </c>
      <c r="AA22" s="48">
        <v>4470.7</v>
      </c>
      <c r="AB22" s="48">
        <v>4390.1000000000004</v>
      </c>
      <c r="AC22" s="48">
        <v>4344.6000000000004</v>
      </c>
      <c r="AD22" s="48">
        <v>3858.4</v>
      </c>
      <c r="AE22" s="48">
        <v>2610.4</v>
      </c>
      <c r="AF22" s="48">
        <v>1826.5</v>
      </c>
      <c r="AG22" s="48">
        <v>1660.1000000000001</v>
      </c>
      <c r="AH22" s="48">
        <v>1518.4</v>
      </c>
      <c r="AI22" s="48">
        <v>2189.2000000000003</v>
      </c>
      <c r="AJ22" s="48">
        <v>3272.1</v>
      </c>
      <c r="AK22" s="48">
        <v>2649.3999999999996</v>
      </c>
      <c r="AL22" s="48">
        <v>3876.6</v>
      </c>
      <c r="AM22" s="48">
        <v>4063.8</v>
      </c>
      <c r="AN22" s="48">
        <v>4100.2</v>
      </c>
      <c r="AO22" s="48">
        <v>3315</v>
      </c>
      <c r="AP22" s="48">
        <v>2861.3</v>
      </c>
      <c r="AQ22" s="48">
        <v>2956.2000000000003</v>
      </c>
      <c r="AR22" s="48">
        <v>2928.9</v>
      </c>
      <c r="AS22" s="48">
        <v>2886</v>
      </c>
      <c r="AT22" s="48">
        <v>2819.7000000000003</v>
      </c>
      <c r="AU22" s="48">
        <v>2758.6</v>
      </c>
      <c r="AV22" s="48">
        <v>2709.2000000000003</v>
      </c>
      <c r="AW22" s="48">
        <v>2622.1</v>
      </c>
      <c r="AX22" s="48">
        <v>2570.1</v>
      </c>
      <c r="AY22" s="48">
        <v>2572.7000000000003</v>
      </c>
      <c r="AZ22" s="48">
        <v>2613</v>
      </c>
      <c r="BA22" s="48">
        <v>2645.5000000000005</v>
      </c>
      <c r="BB22" s="48">
        <v>2676.7000000000003</v>
      </c>
      <c r="BC22" s="48">
        <v>2658.5</v>
      </c>
      <c r="BD22" s="48">
        <v>2691</v>
      </c>
      <c r="BE22" s="48">
        <v>2724.8</v>
      </c>
      <c r="BF22" s="48">
        <v>2736.5</v>
      </c>
      <c r="BG22" s="48">
        <v>2678</v>
      </c>
      <c r="BH22" s="48">
        <v>2675.4</v>
      </c>
      <c r="BI22" s="48">
        <v>2689.7000000000003</v>
      </c>
      <c r="BJ22" s="48">
        <v>2683.2000000000003</v>
      </c>
      <c r="BK22" s="48">
        <v>2701.4</v>
      </c>
      <c r="BL22" s="48">
        <v>2761.2000000000003</v>
      </c>
      <c r="BM22" s="48">
        <v>2817.1</v>
      </c>
      <c r="BN22" s="48">
        <v>2841.8</v>
      </c>
      <c r="BO22" s="48">
        <v>2919.8</v>
      </c>
      <c r="BP22" s="48">
        <v>2990</v>
      </c>
      <c r="BQ22" s="48">
        <v>3043.3</v>
      </c>
      <c r="BR22" s="48">
        <v>3073.2000000000003</v>
      </c>
      <c r="BS22" s="48">
        <v>3130.3370400373124</v>
      </c>
      <c r="BT22" s="48">
        <v>3188.5363738870105</v>
      </c>
      <c r="BU22" s="48">
        <v>3247.8177517521708</v>
      </c>
    </row>
    <row r="23" spans="1:73">
      <c r="A23" s="45" t="s">
        <v>35</v>
      </c>
      <c r="B23" s="45" t="s">
        <v>33</v>
      </c>
      <c r="C23" s="45">
        <v>819487</v>
      </c>
      <c r="D23" s="48">
        <v>9284</v>
      </c>
      <c r="E23" s="48">
        <v>5277</v>
      </c>
      <c r="F23" s="48">
        <v>7290</v>
      </c>
      <c r="G23" s="48">
        <v>6103</v>
      </c>
      <c r="H23" s="48">
        <v>6727</v>
      </c>
      <c r="I23" s="48">
        <v>6985</v>
      </c>
      <c r="J23" s="48">
        <v>8215</v>
      </c>
      <c r="K23" s="48">
        <v>9321</v>
      </c>
      <c r="L23" s="48">
        <v>11443</v>
      </c>
      <c r="M23" s="48">
        <v>13602</v>
      </c>
      <c r="N23" s="48">
        <v>12437</v>
      </c>
      <c r="O23" s="48">
        <v>14958</v>
      </c>
      <c r="P23" s="48">
        <v>16803</v>
      </c>
      <c r="Q23" s="48">
        <v>17522</v>
      </c>
      <c r="R23" s="48">
        <v>16405</v>
      </c>
      <c r="S23" s="48">
        <v>18012</v>
      </c>
      <c r="T23" s="48">
        <v>16979</v>
      </c>
      <c r="U23" s="48">
        <v>17533</v>
      </c>
      <c r="V23" s="48">
        <v>16681</v>
      </c>
      <c r="W23" s="48">
        <v>15494</v>
      </c>
      <c r="X23" s="48">
        <v>15997</v>
      </c>
      <c r="Y23" s="48">
        <v>17411</v>
      </c>
      <c r="Z23" s="48">
        <v>18711</v>
      </c>
      <c r="AA23" s="48">
        <v>20485</v>
      </c>
      <c r="AB23" s="48">
        <v>23411</v>
      </c>
      <c r="AC23" s="48">
        <v>20485</v>
      </c>
      <c r="AD23" s="48">
        <v>15438</v>
      </c>
      <c r="AE23" s="48">
        <v>8213</v>
      </c>
      <c r="AF23" s="48">
        <v>5378</v>
      </c>
      <c r="AG23" s="48">
        <v>5346</v>
      </c>
      <c r="AH23" s="48">
        <v>5066</v>
      </c>
      <c r="AI23" s="48">
        <v>6577</v>
      </c>
      <c r="AJ23" s="48">
        <v>8257</v>
      </c>
      <c r="AK23" s="48">
        <v>9079</v>
      </c>
      <c r="AL23" s="48">
        <v>10476</v>
      </c>
      <c r="AM23" s="48">
        <v>11121</v>
      </c>
      <c r="AN23" s="48">
        <v>11003</v>
      </c>
      <c r="AO23" s="48">
        <v>11034</v>
      </c>
      <c r="AP23" s="48">
        <v>14364</v>
      </c>
      <c r="AQ23" s="48">
        <v>15950</v>
      </c>
      <c r="AR23" s="48">
        <v>16267</v>
      </c>
      <c r="AS23" s="48">
        <v>16422</v>
      </c>
      <c r="AT23" s="48">
        <v>16297.999999999998</v>
      </c>
      <c r="AU23" s="48">
        <v>16229</v>
      </c>
      <c r="AV23" s="48">
        <v>16475</v>
      </c>
      <c r="AW23" s="48">
        <v>16187.000000000002</v>
      </c>
      <c r="AX23" s="48">
        <v>15639</v>
      </c>
      <c r="AY23" s="48">
        <v>15218</v>
      </c>
      <c r="AZ23" s="48">
        <v>15276</v>
      </c>
      <c r="BA23" s="48">
        <v>15675</v>
      </c>
      <c r="BB23" s="48">
        <v>15774</v>
      </c>
      <c r="BC23" s="48">
        <v>15366</v>
      </c>
      <c r="BD23" s="48">
        <v>15440</v>
      </c>
      <c r="BE23" s="48">
        <v>15747</v>
      </c>
      <c r="BF23" s="48">
        <v>15939</v>
      </c>
      <c r="BG23" s="48">
        <v>15692</v>
      </c>
      <c r="BH23" s="48">
        <v>15530</v>
      </c>
      <c r="BI23" s="48">
        <v>15354</v>
      </c>
      <c r="BJ23" s="48">
        <v>15026</v>
      </c>
      <c r="BK23" s="48">
        <v>14929</v>
      </c>
      <c r="BL23" s="48">
        <v>14838</v>
      </c>
      <c r="BM23" s="48">
        <v>14651</v>
      </c>
      <c r="BN23" s="48">
        <v>14710</v>
      </c>
      <c r="BO23" s="48">
        <v>14901</v>
      </c>
      <c r="BP23" s="48">
        <v>15133</v>
      </c>
      <c r="BQ23" s="48">
        <v>15279</v>
      </c>
      <c r="BR23" s="48">
        <v>15304</v>
      </c>
      <c r="BS23" s="48">
        <v>15358.334919231202</v>
      </c>
      <c r="BT23" s="48">
        <v>15412.862747731084</v>
      </c>
      <c r="BU23" s="48">
        <v>15467.584170399638</v>
      </c>
    </row>
    <row r="24" spans="1:73">
      <c r="A24" s="45" t="s">
        <v>36</v>
      </c>
      <c r="B24" s="45" t="s">
        <v>33</v>
      </c>
      <c r="C24" s="45">
        <v>1262358</v>
      </c>
      <c r="D24" s="48">
        <v>15590</v>
      </c>
      <c r="E24" s="48">
        <v>11943</v>
      </c>
      <c r="F24" s="48">
        <v>20156</v>
      </c>
      <c r="G24" s="48">
        <v>17337</v>
      </c>
      <c r="H24" s="48">
        <v>17851</v>
      </c>
      <c r="I24" s="48">
        <v>19231</v>
      </c>
      <c r="J24" s="48">
        <v>20879</v>
      </c>
      <c r="K24" s="48">
        <v>22029</v>
      </c>
      <c r="L24" s="48">
        <v>26689</v>
      </c>
      <c r="M24" s="48">
        <v>29530</v>
      </c>
      <c r="N24" s="48">
        <v>25268</v>
      </c>
      <c r="O24" s="48">
        <v>32843</v>
      </c>
      <c r="P24" s="48">
        <v>33610</v>
      </c>
      <c r="Q24" s="48">
        <v>34382</v>
      </c>
      <c r="R24" s="48">
        <v>28333</v>
      </c>
      <c r="S24" s="48">
        <v>28661</v>
      </c>
      <c r="T24" s="48">
        <v>28851</v>
      </c>
      <c r="U24" s="48">
        <v>29720</v>
      </c>
      <c r="V24" s="48">
        <v>28096</v>
      </c>
      <c r="W24" s="48">
        <v>25361</v>
      </c>
      <c r="X24" s="48">
        <v>26057</v>
      </c>
      <c r="Y24" s="48">
        <v>30101</v>
      </c>
      <c r="Z24" s="48">
        <v>34242</v>
      </c>
      <c r="AA24" s="48">
        <v>36313</v>
      </c>
      <c r="AB24" s="48">
        <v>40260</v>
      </c>
      <c r="AC24" s="48">
        <v>37004</v>
      </c>
      <c r="AD24" s="48">
        <v>30410</v>
      </c>
      <c r="AE24" s="48">
        <v>18869</v>
      </c>
      <c r="AF24" s="48">
        <v>13378</v>
      </c>
      <c r="AG24" s="48">
        <v>14887</v>
      </c>
      <c r="AH24" s="48">
        <v>13820</v>
      </c>
      <c r="AI24" s="48">
        <v>16981</v>
      </c>
      <c r="AJ24" s="48">
        <v>18230</v>
      </c>
      <c r="AK24" s="48">
        <v>18898</v>
      </c>
      <c r="AL24" s="48">
        <v>20392</v>
      </c>
      <c r="AM24" s="48">
        <v>22639</v>
      </c>
      <c r="AN24" s="48">
        <v>23891</v>
      </c>
      <c r="AO24" s="48">
        <v>24469</v>
      </c>
      <c r="AP24" s="48">
        <v>25572</v>
      </c>
      <c r="AQ24" s="48">
        <v>26564</v>
      </c>
      <c r="AR24" s="48">
        <v>25896</v>
      </c>
      <c r="AS24" s="48">
        <v>25288</v>
      </c>
      <c r="AT24" s="48">
        <v>24852</v>
      </c>
      <c r="AU24" s="48">
        <v>24142</v>
      </c>
      <c r="AV24" s="48">
        <v>23599</v>
      </c>
      <c r="AW24" s="48">
        <v>22965</v>
      </c>
      <c r="AX24" s="48">
        <v>22208</v>
      </c>
      <c r="AY24" s="48">
        <v>22040</v>
      </c>
      <c r="AZ24" s="48">
        <v>22360</v>
      </c>
      <c r="BA24" s="48">
        <v>22866</v>
      </c>
      <c r="BB24" s="48">
        <v>23039</v>
      </c>
      <c r="BC24" s="48">
        <v>22524</v>
      </c>
      <c r="BD24" s="48">
        <v>22705</v>
      </c>
      <c r="BE24" s="48">
        <v>23109</v>
      </c>
      <c r="BF24" s="48">
        <v>23293</v>
      </c>
      <c r="BG24" s="48">
        <v>22855</v>
      </c>
      <c r="BH24" s="48">
        <v>22843</v>
      </c>
      <c r="BI24" s="48">
        <v>22839</v>
      </c>
      <c r="BJ24" s="48">
        <v>22555</v>
      </c>
      <c r="BK24" s="48">
        <v>22637</v>
      </c>
      <c r="BL24" s="48">
        <v>22676</v>
      </c>
      <c r="BM24" s="48">
        <v>22584</v>
      </c>
      <c r="BN24" s="48">
        <v>22796</v>
      </c>
      <c r="BO24" s="48">
        <v>23222</v>
      </c>
      <c r="BP24" s="48">
        <v>23681</v>
      </c>
      <c r="BQ24" s="48">
        <v>24008</v>
      </c>
      <c r="BR24" s="48">
        <v>24149</v>
      </c>
      <c r="BS24" s="48">
        <v>24373.091571695113</v>
      </c>
      <c r="BT24" s="48">
        <v>24599.262609724436</v>
      </c>
      <c r="BU24" s="48">
        <v>24827.532410575564</v>
      </c>
    </row>
    <row r="25" spans="1:73">
      <c r="A25" s="45" t="s">
        <v>32</v>
      </c>
      <c r="B25" s="45" t="s">
        <v>37</v>
      </c>
      <c r="C25" s="45">
        <v>31703</v>
      </c>
      <c r="D25" s="48">
        <v>712</v>
      </c>
      <c r="E25" s="48">
        <v>311</v>
      </c>
      <c r="F25" s="48">
        <v>595</v>
      </c>
      <c r="G25" s="48">
        <v>927</v>
      </c>
      <c r="H25" s="48">
        <v>1004</v>
      </c>
      <c r="I25" s="48">
        <v>894</v>
      </c>
      <c r="J25" s="48">
        <v>554</v>
      </c>
      <c r="K25" s="48">
        <v>351</v>
      </c>
      <c r="L25" s="48">
        <v>887</v>
      </c>
      <c r="M25" s="48">
        <v>983</v>
      </c>
      <c r="N25" s="48">
        <v>807</v>
      </c>
      <c r="O25" s="48">
        <v>1451</v>
      </c>
      <c r="P25" s="48">
        <v>2032</v>
      </c>
      <c r="Q25" s="48">
        <v>2604</v>
      </c>
      <c r="R25" s="48">
        <v>1867</v>
      </c>
      <c r="S25" s="48">
        <v>1591</v>
      </c>
      <c r="T25" s="48">
        <v>1184</v>
      </c>
      <c r="U25" s="48">
        <v>1099</v>
      </c>
      <c r="V25" s="48">
        <v>1364</v>
      </c>
      <c r="W25" s="48">
        <v>1045</v>
      </c>
      <c r="X25" s="48">
        <v>1543</v>
      </c>
      <c r="Y25" s="48">
        <v>1757</v>
      </c>
      <c r="Z25" s="48">
        <v>1858</v>
      </c>
      <c r="AA25" s="48">
        <v>1750</v>
      </c>
      <c r="AB25" s="48">
        <v>1588</v>
      </c>
      <c r="AC25" s="48">
        <v>1629</v>
      </c>
      <c r="AD25" s="48">
        <v>1513</v>
      </c>
      <c r="AE25" s="48">
        <v>684</v>
      </c>
      <c r="AF25" s="48">
        <v>462</v>
      </c>
      <c r="AG25" s="48">
        <v>352</v>
      </c>
      <c r="AH25" s="48">
        <v>644</v>
      </c>
      <c r="AI25" s="48">
        <v>853</v>
      </c>
      <c r="AJ25" s="48">
        <v>1581</v>
      </c>
      <c r="AK25" s="48">
        <v>2193</v>
      </c>
      <c r="AL25" s="48">
        <v>1607</v>
      </c>
      <c r="AM25" s="48">
        <v>1967</v>
      </c>
      <c r="AN25" s="48">
        <v>1926</v>
      </c>
      <c r="AO25" s="48">
        <v>2689</v>
      </c>
      <c r="AP25" s="48">
        <v>1956</v>
      </c>
      <c r="AQ25" s="48">
        <v>2037</v>
      </c>
      <c r="AR25" s="48">
        <v>1932</v>
      </c>
      <c r="AS25" s="48">
        <v>1861</v>
      </c>
      <c r="AT25" s="48">
        <v>1855</v>
      </c>
      <c r="AU25" s="48">
        <v>1828</v>
      </c>
      <c r="AV25" s="48">
        <v>1816</v>
      </c>
      <c r="AW25" s="48">
        <v>1771</v>
      </c>
      <c r="AX25" s="48">
        <v>1718</v>
      </c>
      <c r="AY25" s="48">
        <v>1706</v>
      </c>
      <c r="AZ25" s="48">
        <v>1674</v>
      </c>
      <c r="BA25" s="48">
        <v>1655</v>
      </c>
      <c r="BB25" s="48">
        <v>1688</v>
      </c>
      <c r="BC25" s="48">
        <v>1686</v>
      </c>
      <c r="BD25" s="48">
        <v>1691</v>
      </c>
      <c r="BE25" s="48">
        <v>1723</v>
      </c>
      <c r="BF25" s="48">
        <v>1760</v>
      </c>
      <c r="BG25" s="48">
        <v>1795</v>
      </c>
      <c r="BH25" s="48">
        <v>1813</v>
      </c>
      <c r="BI25" s="48">
        <v>1859</v>
      </c>
      <c r="BJ25" s="48">
        <v>1898</v>
      </c>
      <c r="BK25" s="48">
        <v>1946</v>
      </c>
      <c r="BL25" s="48">
        <v>1969</v>
      </c>
      <c r="BM25" s="48">
        <v>1964</v>
      </c>
      <c r="BN25" s="48">
        <v>1978</v>
      </c>
      <c r="BO25" s="48">
        <v>1981</v>
      </c>
      <c r="BP25" s="48">
        <v>1989</v>
      </c>
      <c r="BQ25" s="48">
        <v>1995</v>
      </c>
      <c r="BR25" s="48">
        <v>2007.0000000000002</v>
      </c>
      <c r="BS25" s="48">
        <v>2015.8689997628921</v>
      </c>
      <c r="BT25" s="48">
        <v>2024.777191930764</v>
      </c>
      <c r="BU25" s="48">
        <v>2033.7247496961566</v>
      </c>
    </row>
    <row r="26" spans="1:73">
      <c r="A26" s="45" t="s">
        <v>34</v>
      </c>
      <c r="B26" s="45" t="s">
        <v>37</v>
      </c>
      <c r="C26" s="45">
        <v>31134</v>
      </c>
      <c r="D26" s="48">
        <v>716</v>
      </c>
      <c r="E26" s="48">
        <v>693</v>
      </c>
      <c r="F26" s="48">
        <v>1179</v>
      </c>
      <c r="G26" s="48">
        <v>1170</v>
      </c>
      <c r="H26" s="48">
        <v>906</v>
      </c>
      <c r="I26" s="48">
        <v>502</v>
      </c>
      <c r="J26" s="48">
        <v>157</v>
      </c>
      <c r="K26" s="48">
        <v>263</v>
      </c>
      <c r="L26" s="48">
        <v>120</v>
      </c>
      <c r="M26" s="48">
        <v>291</v>
      </c>
      <c r="N26" s="48">
        <v>471</v>
      </c>
      <c r="O26" s="48">
        <v>285</v>
      </c>
      <c r="P26" s="48">
        <v>511</v>
      </c>
      <c r="Q26" s="48">
        <v>802</v>
      </c>
      <c r="R26" s="48">
        <v>950</v>
      </c>
      <c r="S26" s="48">
        <v>1166</v>
      </c>
      <c r="T26" s="48">
        <v>851</v>
      </c>
      <c r="U26" s="48">
        <v>808</v>
      </c>
      <c r="V26" s="48">
        <v>748</v>
      </c>
      <c r="W26" s="48">
        <v>728</v>
      </c>
      <c r="X26" s="48">
        <v>679</v>
      </c>
      <c r="Y26" s="48">
        <v>1115</v>
      </c>
      <c r="Z26" s="48">
        <v>984</v>
      </c>
      <c r="AA26" s="48">
        <v>977</v>
      </c>
      <c r="AB26" s="48">
        <v>1000.9999999999999</v>
      </c>
      <c r="AC26" s="48">
        <v>838</v>
      </c>
      <c r="AD26" s="48">
        <v>757</v>
      </c>
      <c r="AE26" s="48">
        <v>399</v>
      </c>
      <c r="AF26" s="48">
        <v>183</v>
      </c>
      <c r="AG26" s="48">
        <v>418</v>
      </c>
      <c r="AH26" s="48">
        <v>665</v>
      </c>
      <c r="AI26" s="48">
        <v>841</v>
      </c>
      <c r="AJ26" s="48">
        <v>1606</v>
      </c>
      <c r="AK26" s="48">
        <v>1288</v>
      </c>
      <c r="AL26" s="48">
        <v>1450</v>
      </c>
      <c r="AM26" s="48">
        <v>1412</v>
      </c>
      <c r="AN26" s="48">
        <v>1415</v>
      </c>
      <c r="AO26" s="48">
        <v>1049</v>
      </c>
      <c r="AP26" s="48">
        <v>1221</v>
      </c>
      <c r="AQ26" s="48">
        <v>1190</v>
      </c>
      <c r="AR26" s="48">
        <v>1185</v>
      </c>
      <c r="AS26" s="48">
        <v>1210</v>
      </c>
      <c r="AT26" s="48">
        <v>1227</v>
      </c>
      <c r="AU26" s="48">
        <v>1204</v>
      </c>
      <c r="AV26" s="48">
        <v>1185</v>
      </c>
      <c r="AW26" s="48">
        <v>1140</v>
      </c>
      <c r="AX26" s="48">
        <v>1060</v>
      </c>
      <c r="AY26" s="48">
        <v>1022</v>
      </c>
      <c r="AZ26" s="48">
        <v>992</v>
      </c>
      <c r="BA26" s="48">
        <v>984</v>
      </c>
      <c r="BB26" s="48">
        <v>1010.9999999999999</v>
      </c>
      <c r="BC26" s="48">
        <v>995</v>
      </c>
      <c r="BD26" s="48">
        <v>997</v>
      </c>
      <c r="BE26" s="48">
        <v>997</v>
      </c>
      <c r="BF26" s="48">
        <v>997</v>
      </c>
      <c r="BG26" s="48">
        <v>994</v>
      </c>
      <c r="BH26" s="48">
        <v>990</v>
      </c>
      <c r="BI26" s="48">
        <v>1002</v>
      </c>
      <c r="BJ26" s="48">
        <v>1002</v>
      </c>
      <c r="BK26" s="48">
        <v>1018.9999999999999</v>
      </c>
      <c r="BL26" s="48">
        <v>1002</v>
      </c>
      <c r="BM26" s="48">
        <v>998</v>
      </c>
      <c r="BN26" s="48">
        <v>993</v>
      </c>
      <c r="BO26" s="48">
        <v>983</v>
      </c>
      <c r="BP26" s="48">
        <v>978</v>
      </c>
      <c r="BQ26" s="48">
        <v>971</v>
      </c>
      <c r="BR26" s="48">
        <v>968</v>
      </c>
      <c r="BS26" s="48">
        <v>960.92570414593092</v>
      </c>
      <c r="BT26" s="48">
        <v>953.90310835573678</v>
      </c>
      <c r="BU26" s="48">
        <v>946.9318347972403</v>
      </c>
    </row>
    <row r="27" spans="1:73">
      <c r="A27" s="45" t="s">
        <v>35</v>
      </c>
      <c r="B27" s="45" t="s">
        <v>37</v>
      </c>
      <c r="C27" s="45">
        <v>162300</v>
      </c>
      <c r="D27" s="48">
        <v>3231</v>
      </c>
      <c r="E27" s="48">
        <v>1958</v>
      </c>
      <c r="F27" s="48">
        <v>1643</v>
      </c>
      <c r="G27" s="48">
        <v>1625</v>
      </c>
      <c r="H27" s="48">
        <v>4243</v>
      </c>
      <c r="I27" s="48">
        <v>3454</v>
      </c>
      <c r="J27" s="48">
        <v>3771</v>
      </c>
      <c r="K27" s="48">
        <v>4156</v>
      </c>
      <c r="L27" s="48">
        <v>10133</v>
      </c>
      <c r="M27" s="48">
        <v>8763</v>
      </c>
      <c r="N27" s="48">
        <v>3806</v>
      </c>
      <c r="O27" s="48">
        <v>3798</v>
      </c>
      <c r="P27" s="48">
        <v>4011.9999999999995</v>
      </c>
      <c r="Q27" s="48">
        <v>6548</v>
      </c>
      <c r="R27" s="48">
        <v>8776</v>
      </c>
      <c r="S27" s="48">
        <v>10600</v>
      </c>
      <c r="T27" s="48">
        <v>9261</v>
      </c>
      <c r="U27" s="48">
        <v>7956</v>
      </c>
      <c r="V27" s="48">
        <v>5741</v>
      </c>
      <c r="W27" s="48">
        <v>3500</v>
      </c>
      <c r="X27" s="48">
        <v>4037</v>
      </c>
      <c r="Y27" s="48">
        <v>3909</v>
      </c>
      <c r="Z27" s="48">
        <v>5075</v>
      </c>
      <c r="AA27" s="48">
        <v>5168</v>
      </c>
      <c r="AB27" s="48">
        <v>4771</v>
      </c>
      <c r="AC27" s="48">
        <v>5697</v>
      </c>
      <c r="AD27" s="48">
        <v>4132</v>
      </c>
      <c r="AE27" s="48">
        <v>3249</v>
      </c>
      <c r="AF27" s="48">
        <v>1496</v>
      </c>
      <c r="AG27" s="48">
        <v>1171</v>
      </c>
      <c r="AH27" s="48">
        <v>2639</v>
      </c>
      <c r="AI27" s="48">
        <v>3364</v>
      </c>
      <c r="AJ27" s="48">
        <v>5684</v>
      </c>
      <c r="AK27" s="48">
        <v>6090</v>
      </c>
      <c r="AL27" s="48">
        <v>6039</v>
      </c>
      <c r="AM27" s="48">
        <v>7939</v>
      </c>
      <c r="AN27" s="48">
        <v>6843</v>
      </c>
      <c r="AO27" s="48">
        <v>9534</v>
      </c>
      <c r="AP27" s="48">
        <v>8492</v>
      </c>
      <c r="AQ27" s="48">
        <v>9005</v>
      </c>
      <c r="AR27" s="48">
        <v>8866</v>
      </c>
      <c r="AS27" s="48">
        <v>8642</v>
      </c>
      <c r="AT27" s="48">
        <v>8327</v>
      </c>
      <c r="AU27" s="48">
        <v>8118</v>
      </c>
      <c r="AV27" s="48">
        <v>7956</v>
      </c>
      <c r="AW27" s="48">
        <v>7565</v>
      </c>
      <c r="AX27" s="48">
        <v>7073</v>
      </c>
      <c r="AY27" s="48">
        <v>6589</v>
      </c>
      <c r="AZ27" s="48">
        <v>5884</v>
      </c>
      <c r="BA27" s="48">
        <v>5371</v>
      </c>
      <c r="BB27" s="48">
        <v>5181</v>
      </c>
      <c r="BC27" s="48">
        <v>4864</v>
      </c>
      <c r="BD27" s="48">
        <v>4568</v>
      </c>
      <c r="BE27" s="48">
        <v>4179</v>
      </c>
      <c r="BF27" s="48">
        <v>4024</v>
      </c>
      <c r="BG27" s="48">
        <v>3840</v>
      </c>
      <c r="BH27" s="48">
        <v>3768</v>
      </c>
      <c r="BI27" s="48">
        <v>3442</v>
      </c>
      <c r="BJ27" s="48">
        <v>3301</v>
      </c>
      <c r="BK27" s="48">
        <v>3130</v>
      </c>
      <c r="BL27" s="48">
        <v>2921</v>
      </c>
      <c r="BM27" s="48">
        <v>2583</v>
      </c>
      <c r="BN27" s="48">
        <v>2568</v>
      </c>
      <c r="BO27" s="48">
        <v>2463</v>
      </c>
      <c r="BP27" s="48">
        <v>2439</v>
      </c>
      <c r="BQ27" s="48">
        <v>2415</v>
      </c>
      <c r="BR27" s="48">
        <v>2395</v>
      </c>
      <c r="BS27" s="48">
        <v>2305.1541461712418</v>
      </c>
      <c r="BT27" s="48">
        <v>2218.6787630941403</v>
      </c>
      <c r="BU27" s="48">
        <v>2135.4474111768432</v>
      </c>
    </row>
    <row r="28" spans="1:73">
      <c r="A28" s="45" t="s">
        <v>36</v>
      </c>
      <c r="B28" s="45" t="s">
        <v>37</v>
      </c>
      <c r="C28" s="45">
        <v>284061</v>
      </c>
      <c r="D28" s="48">
        <v>7710</v>
      </c>
      <c r="E28" s="48">
        <v>4923</v>
      </c>
      <c r="F28" s="48">
        <v>7242</v>
      </c>
      <c r="G28" s="48">
        <v>11804</v>
      </c>
      <c r="H28" s="48">
        <v>15994</v>
      </c>
      <c r="I28" s="48">
        <v>15838</v>
      </c>
      <c r="J28" s="48">
        <v>16392</v>
      </c>
      <c r="K28" s="48">
        <v>20123</v>
      </c>
      <c r="L28" s="48">
        <v>19968</v>
      </c>
      <c r="M28" s="48">
        <v>18546</v>
      </c>
      <c r="N28" s="48">
        <v>8777</v>
      </c>
      <c r="O28" s="48">
        <v>8574</v>
      </c>
      <c r="P28" s="48">
        <v>8352</v>
      </c>
      <c r="Q28" s="48">
        <v>10185</v>
      </c>
      <c r="R28" s="48">
        <v>10598</v>
      </c>
      <c r="S28" s="48">
        <v>11987</v>
      </c>
      <c r="T28" s="48">
        <v>11880</v>
      </c>
      <c r="U28" s="48">
        <v>13603</v>
      </c>
      <c r="V28" s="48">
        <v>12859</v>
      </c>
      <c r="W28" s="48">
        <v>11348</v>
      </c>
      <c r="X28" s="48">
        <v>10694</v>
      </c>
      <c r="Y28" s="48">
        <v>7984</v>
      </c>
      <c r="Z28" s="48">
        <v>7919</v>
      </c>
      <c r="AA28" s="48">
        <v>8823</v>
      </c>
      <c r="AB28" s="48">
        <v>9582</v>
      </c>
      <c r="AC28" s="48">
        <v>10545</v>
      </c>
      <c r="AD28" s="48">
        <v>11633</v>
      </c>
      <c r="AE28" s="48">
        <v>9301</v>
      </c>
      <c r="AF28" s="48">
        <v>3543</v>
      </c>
      <c r="AG28" s="48">
        <v>4235</v>
      </c>
      <c r="AH28" s="48">
        <v>6504</v>
      </c>
      <c r="AI28" s="48">
        <v>9593</v>
      </c>
      <c r="AJ28" s="48">
        <v>13203</v>
      </c>
      <c r="AK28" s="48">
        <v>13946</v>
      </c>
      <c r="AL28" s="48">
        <v>18019</v>
      </c>
      <c r="AM28" s="48">
        <v>17873</v>
      </c>
      <c r="AN28" s="48">
        <v>18764</v>
      </c>
      <c r="AO28" s="48">
        <v>19558</v>
      </c>
      <c r="AP28" s="48">
        <v>17489</v>
      </c>
      <c r="AQ28" s="48">
        <v>17496</v>
      </c>
      <c r="AR28" s="48">
        <v>16104</v>
      </c>
      <c r="AS28" s="48">
        <v>15218</v>
      </c>
      <c r="AT28" s="48">
        <v>14382</v>
      </c>
      <c r="AU28" s="48">
        <v>14295</v>
      </c>
      <c r="AV28" s="48">
        <v>14488</v>
      </c>
      <c r="AW28" s="48">
        <v>14498</v>
      </c>
      <c r="AX28" s="48">
        <v>14020</v>
      </c>
      <c r="AY28" s="48">
        <v>13834</v>
      </c>
      <c r="AZ28" s="48">
        <v>13562</v>
      </c>
      <c r="BA28" s="48">
        <v>13306</v>
      </c>
      <c r="BB28" s="48">
        <v>13456</v>
      </c>
      <c r="BC28" s="48">
        <v>12931</v>
      </c>
      <c r="BD28" s="48">
        <v>12528</v>
      </c>
      <c r="BE28" s="48">
        <v>12309</v>
      </c>
      <c r="BF28" s="48">
        <v>12210</v>
      </c>
      <c r="BG28" s="48">
        <v>12043</v>
      </c>
      <c r="BH28" s="48">
        <v>11946</v>
      </c>
      <c r="BI28" s="48">
        <v>11781</v>
      </c>
      <c r="BJ28" s="48">
        <v>11521</v>
      </c>
      <c r="BK28" s="48">
        <v>11186</v>
      </c>
      <c r="BL28" s="48">
        <v>10802</v>
      </c>
      <c r="BM28" s="48">
        <v>10334</v>
      </c>
      <c r="BN28" s="48">
        <v>10152</v>
      </c>
      <c r="BO28" s="48">
        <v>9982</v>
      </c>
      <c r="BP28" s="48">
        <v>9903</v>
      </c>
      <c r="BQ28" s="48">
        <v>9816</v>
      </c>
      <c r="BR28" s="48">
        <v>9756</v>
      </c>
      <c r="BS28" s="48">
        <v>9567.2174598323254</v>
      </c>
      <c r="BT28" s="48">
        <v>9382.0879380607312</v>
      </c>
      <c r="BU28" s="48">
        <v>9200.5407473039049</v>
      </c>
    </row>
    <row r="29" spans="1:73">
      <c r="A29" s="45" t="s">
        <v>32</v>
      </c>
      <c r="B29" s="45" t="s">
        <v>38</v>
      </c>
      <c r="C29" s="45">
        <v>40837</v>
      </c>
      <c r="D29" s="48">
        <v>1532</v>
      </c>
      <c r="E29" s="48">
        <v>1190</v>
      </c>
      <c r="F29" s="48">
        <v>1793</v>
      </c>
      <c r="G29" s="48">
        <v>1747</v>
      </c>
      <c r="H29" s="48">
        <v>1200</v>
      </c>
      <c r="I29" s="48">
        <v>838</v>
      </c>
      <c r="J29" s="48">
        <v>605</v>
      </c>
      <c r="K29" s="48">
        <v>572</v>
      </c>
      <c r="L29" s="48">
        <v>703</v>
      </c>
      <c r="M29" s="48">
        <v>820</v>
      </c>
      <c r="N29" s="48">
        <v>1089</v>
      </c>
      <c r="O29" s="48">
        <v>1696</v>
      </c>
      <c r="P29" s="48">
        <v>2779</v>
      </c>
      <c r="Q29" s="48">
        <v>3712</v>
      </c>
      <c r="R29" s="48">
        <v>3167</v>
      </c>
      <c r="S29" s="48">
        <v>2635</v>
      </c>
      <c r="T29" s="48">
        <v>2634</v>
      </c>
      <c r="U29" s="48">
        <v>2980</v>
      </c>
      <c r="V29" s="48">
        <v>2343</v>
      </c>
      <c r="W29" s="48">
        <v>1317</v>
      </c>
      <c r="X29" s="48">
        <v>998</v>
      </c>
      <c r="Y29" s="48">
        <v>1042</v>
      </c>
      <c r="Z29" s="48">
        <v>785</v>
      </c>
      <c r="AA29" s="48">
        <v>765</v>
      </c>
      <c r="AB29" s="48">
        <v>798</v>
      </c>
      <c r="AC29" s="48">
        <v>849</v>
      </c>
      <c r="AD29" s="48">
        <v>721</v>
      </c>
      <c r="AE29" s="48">
        <v>526</v>
      </c>
      <c r="AF29" s="48">
        <v>273</v>
      </c>
      <c r="AG29" s="48">
        <v>283</v>
      </c>
      <c r="AH29" s="48">
        <v>264</v>
      </c>
      <c r="AI29" s="48">
        <v>217</v>
      </c>
      <c r="AJ29" s="48">
        <v>270</v>
      </c>
      <c r="AK29" s="48">
        <v>289</v>
      </c>
      <c r="AL29" s="48">
        <v>293</v>
      </c>
      <c r="AM29" s="48">
        <v>351</v>
      </c>
      <c r="AN29" s="48">
        <v>341</v>
      </c>
      <c r="AO29" s="48">
        <v>468</v>
      </c>
      <c r="AP29" s="48">
        <v>465.64548128340255</v>
      </c>
      <c r="AQ29" s="48">
        <v>463.30280820438372</v>
      </c>
      <c r="AR29" s="48">
        <v>460.97192116726967</v>
      </c>
      <c r="AS29" s="48">
        <v>458.65276087621362</v>
      </c>
      <c r="AT29" s="48">
        <v>456.34526833368767</v>
      </c>
      <c r="AU29" s="48">
        <v>454.04938483898178</v>
      </c>
      <c r="AV29" s="48">
        <v>451.76505198671055</v>
      </c>
      <c r="AW29" s="48">
        <v>449.49221166532737</v>
      </c>
      <c r="AX29" s="48">
        <v>447.23080605564621</v>
      </c>
      <c r="AY29" s="48">
        <v>444.98077762937061</v>
      </c>
      <c r="AZ29" s="48">
        <v>442.74206914763033</v>
      </c>
      <c r="BA29" s="48">
        <v>440.51462365952523</v>
      </c>
      <c r="BB29" s="48">
        <v>438.29838450067643</v>
      </c>
      <c r="BC29" s="48">
        <v>436.09329529178484</v>
      </c>
      <c r="BD29" s="48">
        <v>433.89929993719687</v>
      </c>
      <c r="BE29" s="48">
        <v>431.71634262347754</v>
      </c>
      <c r="BF29" s="48">
        <v>429.54436781799041</v>
      </c>
      <c r="BG29" s="48">
        <v>427.38332026748509</v>
      </c>
      <c r="BH29" s="48">
        <v>425.23314499669158</v>
      </c>
      <c r="BI29" s="48">
        <v>423.09378730692168</v>
      </c>
      <c r="BJ29" s="48">
        <v>420.96519277467758</v>
      </c>
      <c r="BK29" s="48">
        <v>418.84730725026725</v>
      </c>
      <c r="BL29" s="48">
        <v>416.74007685642709</v>
      </c>
      <c r="BM29" s="48">
        <v>414.64344798695123</v>
      </c>
      <c r="BN29" s="48">
        <v>412.55736730532777</v>
      </c>
      <c r="BO29" s="48">
        <v>410.48178174338216</v>
      </c>
      <c r="BP29" s="48">
        <v>408.41663849992688</v>
      </c>
      <c r="BQ29" s="48">
        <v>406.36188503941855</v>
      </c>
      <c r="BR29" s="48">
        <v>404.31746909062127</v>
      </c>
      <c r="BS29" s="48">
        <v>402.2833386452769</v>
      </c>
      <c r="BT29" s="48">
        <v>400.25944195678198</v>
      </c>
      <c r="BU29" s="48">
        <v>398.24572753887151</v>
      </c>
    </row>
    <row r="30" spans="1:73">
      <c r="A30" s="45" t="s">
        <v>34</v>
      </c>
      <c r="B30" s="45" t="s">
        <v>38</v>
      </c>
      <c r="C30" s="45">
        <v>40727</v>
      </c>
      <c r="D30" s="48">
        <v>7.8000000000000007</v>
      </c>
      <c r="E30" s="48">
        <v>872</v>
      </c>
      <c r="F30" s="48">
        <v>1470</v>
      </c>
      <c r="G30" s="48">
        <v>1251</v>
      </c>
      <c r="H30" s="48">
        <v>923</v>
      </c>
      <c r="I30" s="48">
        <v>667</v>
      </c>
      <c r="J30" s="48">
        <v>514</v>
      </c>
      <c r="K30" s="48">
        <v>441</v>
      </c>
      <c r="L30" s="48">
        <v>480</v>
      </c>
      <c r="M30" s="48">
        <v>505</v>
      </c>
      <c r="N30" s="48">
        <v>653</v>
      </c>
      <c r="O30" s="48">
        <v>1021</v>
      </c>
      <c r="P30" s="48">
        <v>1453</v>
      </c>
      <c r="Q30" s="48">
        <v>1871</v>
      </c>
      <c r="R30" s="48">
        <v>1772</v>
      </c>
      <c r="S30" s="48">
        <v>1749</v>
      </c>
      <c r="T30" s="48">
        <v>1681</v>
      </c>
      <c r="U30" s="48">
        <v>1919</v>
      </c>
      <c r="V30" s="48">
        <v>1736</v>
      </c>
      <c r="W30" s="48">
        <v>1195</v>
      </c>
      <c r="X30" s="48">
        <v>922</v>
      </c>
      <c r="Y30" s="48">
        <v>972</v>
      </c>
      <c r="Z30" s="48">
        <v>827</v>
      </c>
      <c r="AA30" s="48">
        <v>697</v>
      </c>
      <c r="AB30" s="48">
        <v>641</v>
      </c>
      <c r="AC30" s="48">
        <v>611</v>
      </c>
      <c r="AD30" s="48">
        <v>593</v>
      </c>
      <c r="AE30" s="48">
        <v>437</v>
      </c>
      <c r="AF30" s="48">
        <v>290</v>
      </c>
      <c r="AG30" s="48">
        <v>325</v>
      </c>
      <c r="AH30" s="48">
        <v>361</v>
      </c>
      <c r="AI30" s="48">
        <v>468</v>
      </c>
      <c r="AJ30" s="48">
        <v>483</v>
      </c>
      <c r="AK30" s="48">
        <v>408</v>
      </c>
      <c r="AL30" s="48">
        <v>379</v>
      </c>
      <c r="AM30" s="48">
        <v>313</v>
      </c>
      <c r="AN30" s="48">
        <v>273</v>
      </c>
      <c r="AO30" s="48">
        <v>296</v>
      </c>
      <c r="AP30" s="48">
        <v>294.51081722198109</v>
      </c>
      <c r="AQ30" s="48">
        <v>293.02912655661879</v>
      </c>
      <c r="AR30" s="48">
        <v>291.5548903109227</v>
      </c>
      <c r="AS30" s="48">
        <v>290.08807098153682</v>
      </c>
      <c r="AT30" s="48">
        <v>288.62863125378539</v>
      </c>
      <c r="AU30" s="48">
        <v>287.17653400072356</v>
      </c>
      <c r="AV30" s="48">
        <v>285.73174228219301</v>
      </c>
      <c r="AW30" s="48">
        <v>284.29421934388228</v>
      </c>
      <c r="AX30" s="48">
        <v>282.8639286163916</v>
      </c>
      <c r="AY30" s="48">
        <v>281.44083371430276</v>
      </c>
      <c r="AZ30" s="48">
        <v>280.02489843525336</v>
      </c>
      <c r="BA30" s="48">
        <v>278.61608675901596</v>
      </c>
      <c r="BB30" s="48">
        <v>277.21436284658171</v>
      </c>
      <c r="BC30" s="48">
        <v>275.81969103924854</v>
      </c>
      <c r="BD30" s="48">
        <v>274.43203585771425</v>
      </c>
      <c r="BE30" s="48">
        <v>273.0513620011738</v>
      </c>
      <c r="BF30" s="48">
        <v>271.67763434642126</v>
      </c>
      <c r="BG30" s="48">
        <v>270.31081794695638</v>
      </c>
      <c r="BH30" s="48">
        <v>268.95087803209555</v>
      </c>
      <c r="BI30" s="48">
        <v>267.59778000608725</v>
      </c>
      <c r="BJ30" s="48">
        <v>266.25148944723202</v>
      </c>
      <c r="BK30" s="48">
        <v>264.9119721070067</v>
      </c>
      <c r="BL30" s="48">
        <v>263.57919390919329</v>
      </c>
      <c r="BM30" s="48">
        <v>262.25312094901199</v>
      </c>
      <c r="BN30" s="48">
        <v>260.93371949225872</v>
      </c>
      <c r="BO30" s="48">
        <v>259.62095597444693</v>
      </c>
      <c r="BP30" s="48">
        <v>258.31479699995384</v>
      </c>
      <c r="BQ30" s="48">
        <v>257.01520934117082</v>
      </c>
      <c r="BR30" s="48">
        <v>255.72215993765801</v>
      </c>
      <c r="BS30" s="48">
        <v>254.43561589530344</v>
      </c>
      <c r="BT30" s="48">
        <v>253.15554448548616</v>
      </c>
      <c r="BU30" s="48">
        <v>251.88191314424364</v>
      </c>
    </row>
    <row r="31" spans="1:73">
      <c r="A31" s="45" t="s">
        <v>35</v>
      </c>
      <c r="B31" s="45" t="s">
        <v>38</v>
      </c>
      <c r="C31" s="45">
        <v>89315</v>
      </c>
      <c r="D31" s="48">
        <v>3148</v>
      </c>
      <c r="E31" s="48">
        <v>1856</v>
      </c>
      <c r="F31" s="48">
        <v>2698</v>
      </c>
      <c r="G31" s="48">
        <v>2880</v>
      </c>
      <c r="H31" s="48">
        <v>2370</v>
      </c>
      <c r="I31" s="48">
        <v>2297</v>
      </c>
      <c r="J31" s="48">
        <v>2910</v>
      </c>
      <c r="K31" s="48">
        <v>3852</v>
      </c>
      <c r="L31" s="48">
        <v>4387</v>
      </c>
      <c r="M31" s="48">
        <v>4905</v>
      </c>
      <c r="N31" s="48">
        <v>4720</v>
      </c>
      <c r="O31" s="48">
        <v>5103</v>
      </c>
      <c r="P31" s="48">
        <v>6454</v>
      </c>
      <c r="Q31" s="48">
        <v>7597</v>
      </c>
      <c r="R31" s="48">
        <v>7450</v>
      </c>
      <c r="S31" s="48">
        <v>6484</v>
      </c>
      <c r="T31" s="48">
        <v>6567</v>
      </c>
      <c r="U31" s="48">
        <v>6223</v>
      </c>
      <c r="V31" s="48">
        <v>5202</v>
      </c>
      <c r="W31" s="48">
        <v>3199</v>
      </c>
      <c r="X31" s="48">
        <v>2392</v>
      </c>
      <c r="Y31" s="48">
        <v>2517</v>
      </c>
      <c r="Z31" s="48">
        <v>2415</v>
      </c>
      <c r="AA31" s="48">
        <v>2492</v>
      </c>
      <c r="AB31" s="48">
        <v>2495</v>
      </c>
      <c r="AC31" s="48">
        <v>2230</v>
      </c>
      <c r="AD31" s="48">
        <v>1772</v>
      </c>
      <c r="AE31" s="48">
        <v>1278</v>
      </c>
      <c r="AF31" s="48">
        <v>717</v>
      </c>
      <c r="AG31" s="48">
        <v>647</v>
      </c>
      <c r="AH31" s="48">
        <v>445</v>
      </c>
      <c r="AI31" s="48">
        <v>473</v>
      </c>
      <c r="AJ31" s="48">
        <v>692</v>
      </c>
      <c r="AK31" s="48">
        <v>887</v>
      </c>
      <c r="AL31" s="48">
        <v>1004</v>
      </c>
      <c r="AM31" s="48">
        <v>1286</v>
      </c>
      <c r="AN31" s="48">
        <v>1408</v>
      </c>
      <c r="AO31" s="48">
        <v>1676</v>
      </c>
      <c r="AP31" s="48">
        <v>1667.5680056217579</v>
      </c>
      <c r="AQ31" s="48">
        <v>1659.1784328003146</v>
      </c>
      <c r="AR31" s="48">
        <v>1650.8310681118462</v>
      </c>
      <c r="AS31" s="48">
        <v>1642.5256992062696</v>
      </c>
      <c r="AT31" s="48">
        <v>1634.2621148018391</v>
      </c>
      <c r="AU31" s="48">
        <v>1626.0401046797726</v>
      </c>
      <c r="AV31" s="48">
        <v>1617.8594596789039</v>
      </c>
      <c r="AW31" s="48">
        <v>1609.7199716903608</v>
      </c>
      <c r="AX31" s="48">
        <v>1601.6214336522719</v>
      </c>
      <c r="AY31" s="48">
        <v>1593.5636395444985</v>
      </c>
      <c r="AZ31" s="48">
        <v>1585.5463843833945</v>
      </c>
      <c r="BA31" s="48">
        <v>1577.5694642165909</v>
      </c>
      <c r="BB31" s="48">
        <v>1569.6326761178077</v>
      </c>
      <c r="BC31" s="48">
        <v>1561.7358181816917</v>
      </c>
      <c r="BD31" s="48">
        <v>1553.8786895186802</v>
      </c>
      <c r="BE31" s="48">
        <v>1546.0610902498904</v>
      </c>
      <c r="BF31" s="48">
        <v>1538.2828215020347</v>
      </c>
      <c r="BG31" s="48">
        <v>1530.5436854023619</v>
      </c>
      <c r="BH31" s="48">
        <v>1522.8434850736228</v>
      </c>
      <c r="BI31" s="48">
        <v>1515.1820246290622</v>
      </c>
      <c r="BJ31" s="48">
        <v>1507.5591091674357</v>
      </c>
      <c r="BK31" s="48">
        <v>1499.9745447680518</v>
      </c>
      <c r="BL31" s="48">
        <v>1492.428138485838</v>
      </c>
      <c r="BM31" s="48">
        <v>1484.9196983464328</v>
      </c>
      <c r="BN31" s="48">
        <v>1477.4490333413028</v>
      </c>
      <c r="BO31" s="48">
        <v>1470.0159534228821</v>
      </c>
      <c r="BP31" s="48">
        <v>1462.6202694997389</v>
      </c>
      <c r="BQ31" s="48">
        <v>1455.2617934317648</v>
      </c>
      <c r="BR31" s="48">
        <v>1447.9403380253882</v>
      </c>
      <c r="BS31" s="48">
        <v>1440.6557170288129</v>
      </c>
      <c r="BT31" s="48">
        <v>1433.4077451272799</v>
      </c>
      <c r="BU31" s="48">
        <v>1426.1962379383526</v>
      </c>
    </row>
    <row r="32" spans="1:73">
      <c r="A32" s="45" t="s">
        <v>36</v>
      </c>
      <c r="B32" s="45" t="s">
        <v>38</v>
      </c>
      <c r="C32" s="45">
        <v>104477</v>
      </c>
      <c r="D32" s="48">
        <v>6163</v>
      </c>
      <c r="E32" s="48">
        <v>4840</v>
      </c>
      <c r="F32" s="48">
        <v>6153</v>
      </c>
      <c r="G32" s="48">
        <v>6014</v>
      </c>
      <c r="H32" s="48">
        <v>5597</v>
      </c>
      <c r="I32" s="48">
        <v>4550</v>
      </c>
      <c r="J32" s="48">
        <v>3873</v>
      </c>
      <c r="K32" s="48">
        <v>4184</v>
      </c>
      <c r="L32" s="48">
        <v>4397</v>
      </c>
      <c r="M32" s="48">
        <v>5645</v>
      </c>
      <c r="N32" s="48">
        <v>5353</v>
      </c>
      <c r="O32" s="48">
        <v>5964</v>
      </c>
      <c r="P32" s="48">
        <v>6849</v>
      </c>
      <c r="Q32" s="48">
        <v>7332</v>
      </c>
      <c r="R32" s="48">
        <v>7252</v>
      </c>
      <c r="S32" s="48">
        <v>6257</v>
      </c>
      <c r="T32" s="48">
        <v>6419</v>
      </c>
      <c r="U32" s="48">
        <v>6874</v>
      </c>
      <c r="V32" s="48">
        <v>5339</v>
      </c>
      <c r="W32" s="48">
        <v>3853</v>
      </c>
      <c r="X32" s="48">
        <v>2971</v>
      </c>
      <c r="Y32" s="48">
        <v>2933</v>
      </c>
      <c r="Z32" s="48">
        <v>2868</v>
      </c>
      <c r="AA32" s="48">
        <v>2705</v>
      </c>
      <c r="AB32" s="48">
        <v>2723</v>
      </c>
      <c r="AC32" s="48">
        <v>2653</v>
      </c>
      <c r="AD32" s="48">
        <v>2063</v>
      </c>
      <c r="AE32" s="48">
        <v>1621</v>
      </c>
      <c r="AF32" s="48">
        <v>859</v>
      </c>
      <c r="AG32" s="48">
        <v>681</v>
      </c>
      <c r="AH32" s="48">
        <v>563</v>
      </c>
      <c r="AI32" s="48">
        <v>560</v>
      </c>
      <c r="AJ32" s="48">
        <v>661</v>
      </c>
      <c r="AK32" s="48">
        <v>709</v>
      </c>
      <c r="AL32" s="48">
        <v>827</v>
      </c>
      <c r="AM32" s="48">
        <v>1059</v>
      </c>
      <c r="AN32" s="48">
        <v>1207</v>
      </c>
      <c r="AO32" s="48">
        <v>1600</v>
      </c>
      <c r="AP32" s="48">
        <v>1591.95036336206</v>
      </c>
      <c r="AQ32" s="48">
        <v>1583.9412246303718</v>
      </c>
      <c r="AR32" s="48">
        <v>1575.9723800590418</v>
      </c>
      <c r="AS32" s="48">
        <v>1568.0436269272263</v>
      </c>
      <c r="AT32" s="48">
        <v>1560.1547635339753</v>
      </c>
      <c r="AU32" s="48">
        <v>1552.3055891931006</v>
      </c>
      <c r="AV32" s="48">
        <v>1544.4959042280707</v>
      </c>
      <c r="AW32" s="48">
        <v>1536.7255099669317</v>
      </c>
      <c r="AX32" s="48">
        <v>1528.9942087372524</v>
      </c>
      <c r="AY32" s="48">
        <v>1521.3018038610965</v>
      </c>
      <c r="AZ32" s="48">
        <v>1513.6480996500186</v>
      </c>
      <c r="BA32" s="48">
        <v>1506.0329014000868</v>
      </c>
      <c r="BB32" s="48">
        <v>1498.4560153869286</v>
      </c>
      <c r="BC32" s="48">
        <v>1490.9172488608035</v>
      </c>
      <c r="BD32" s="48">
        <v>1483.4164100416995</v>
      </c>
      <c r="BE32" s="48">
        <v>1475.9533081144539</v>
      </c>
      <c r="BF32" s="48">
        <v>1468.5277532238997</v>
      </c>
      <c r="BG32" s="48">
        <v>1461.1395564700354</v>
      </c>
      <c r="BH32" s="48">
        <v>1453.78852990322</v>
      </c>
      <c r="BI32" s="48">
        <v>1446.4744865193913</v>
      </c>
      <c r="BJ32" s="48">
        <v>1439.197240255309</v>
      </c>
      <c r="BK32" s="48">
        <v>1431.9566059838207</v>
      </c>
      <c r="BL32" s="48">
        <v>1424.7523995091535</v>
      </c>
      <c r="BM32" s="48">
        <v>1417.5844375622273</v>
      </c>
      <c r="BN32" s="48">
        <v>1410.4525377959933</v>
      </c>
      <c r="BO32" s="48">
        <v>1403.3565187807944</v>
      </c>
      <c r="BP32" s="48">
        <v>1396.2961999997508</v>
      </c>
      <c r="BQ32" s="48">
        <v>1389.2714018441668</v>
      </c>
      <c r="BR32" s="48">
        <v>1382.2819456089624</v>
      </c>
      <c r="BS32" s="48">
        <v>1375.3276534881268</v>
      </c>
      <c r="BT32" s="48">
        <v>1368.4083485701956</v>
      </c>
      <c r="BU32" s="48">
        <v>1361.5238548337495</v>
      </c>
    </row>
    <row r="35" spans="40:48">
      <c r="AN35" s="45" t="s">
        <v>30</v>
      </c>
      <c r="AO35" s="45">
        <v>2011</v>
      </c>
      <c r="AP35" s="45">
        <v>2012</v>
      </c>
      <c r="AQ35" s="45">
        <v>2013</v>
      </c>
      <c r="AR35" s="45">
        <v>2014</v>
      </c>
      <c r="AS35" s="45">
        <v>2015</v>
      </c>
      <c r="AT35" s="45">
        <v>2016</v>
      </c>
      <c r="AU35" s="45">
        <v>2017</v>
      </c>
      <c r="AV35" s="45">
        <v>2018</v>
      </c>
    </row>
    <row r="36" spans="40:48">
      <c r="AN36" s="45" t="s">
        <v>39</v>
      </c>
      <c r="AO36" s="45">
        <v>264</v>
      </c>
      <c r="AP36" s="45">
        <v>217</v>
      </c>
      <c r="AQ36" s="45">
        <v>270</v>
      </c>
      <c r="AR36" s="45">
        <v>289</v>
      </c>
      <c r="AS36" s="45">
        <v>293</v>
      </c>
      <c r="AT36" s="45">
        <v>351</v>
      </c>
      <c r="AU36" s="45">
        <v>341</v>
      </c>
      <c r="AV36" s="45">
        <v>468</v>
      </c>
    </row>
    <row r="37" spans="40:48">
      <c r="AN37" s="45" t="s">
        <v>40</v>
      </c>
      <c r="AO37" s="45">
        <v>361</v>
      </c>
      <c r="AP37" s="45">
        <v>468</v>
      </c>
      <c r="AQ37" s="45">
        <v>483</v>
      </c>
      <c r="AR37" s="45">
        <v>408</v>
      </c>
      <c r="AS37" s="45">
        <v>379</v>
      </c>
      <c r="AT37" s="45">
        <v>313</v>
      </c>
      <c r="AU37" s="45">
        <v>273</v>
      </c>
      <c r="AV37" s="45">
        <v>296</v>
      </c>
    </row>
    <row r="38" spans="40:48">
      <c r="AN38" s="45" t="s">
        <v>41</v>
      </c>
      <c r="AO38" s="45">
        <v>445</v>
      </c>
      <c r="AP38" s="45">
        <v>473</v>
      </c>
      <c r="AQ38" s="45">
        <v>692</v>
      </c>
      <c r="AR38" s="45">
        <v>887</v>
      </c>
      <c r="AS38" s="45">
        <v>1004</v>
      </c>
      <c r="AT38" s="45">
        <v>1286</v>
      </c>
      <c r="AU38" s="45">
        <v>1408</v>
      </c>
      <c r="AV38" s="45">
        <v>1676</v>
      </c>
    </row>
    <row r="39" spans="40:48">
      <c r="AN39" s="45" t="s">
        <v>42</v>
      </c>
      <c r="AO39" s="45">
        <v>563</v>
      </c>
      <c r="AP39" s="45">
        <v>560</v>
      </c>
      <c r="AQ39" s="45">
        <v>661</v>
      </c>
      <c r="AR39" s="45">
        <v>709</v>
      </c>
      <c r="AS39" s="45">
        <v>827</v>
      </c>
      <c r="AT39" s="45">
        <v>1059</v>
      </c>
      <c r="AU39" s="45">
        <v>1207</v>
      </c>
      <c r="AV39" s="45">
        <v>1600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1A3D5-0793-42EA-A703-2F7A206185F9}">
  <dimension ref="A1:BR14"/>
  <sheetViews>
    <sheetView workbookViewId="0">
      <selection activeCell="A11" sqref="A11"/>
    </sheetView>
  </sheetViews>
  <sheetFormatPr defaultRowHeight="12.75"/>
  <sheetData>
    <row r="1" spans="1:70">
      <c r="A1" t="s">
        <v>46</v>
      </c>
      <c r="E1" t="s">
        <v>47</v>
      </c>
      <c r="AJ1" t="s">
        <v>48</v>
      </c>
    </row>
    <row r="2" spans="1:70">
      <c r="A2" t="s">
        <v>30</v>
      </c>
      <c r="B2" t="s">
        <v>31</v>
      </c>
      <c r="D2">
        <v>1984</v>
      </c>
      <c r="E2">
        <v>1985</v>
      </c>
      <c r="F2">
        <v>1986</v>
      </c>
      <c r="G2">
        <v>1987</v>
      </c>
      <c r="H2">
        <v>1988</v>
      </c>
      <c r="I2">
        <v>1989</v>
      </c>
      <c r="J2">
        <v>1990</v>
      </c>
      <c r="K2">
        <v>1991</v>
      </c>
      <c r="L2">
        <v>1992</v>
      </c>
      <c r="M2">
        <v>1993</v>
      </c>
      <c r="N2">
        <v>1994</v>
      </c>
      <c r="O2">
        <v>1995</v>
      </c>
      <c r="P2">
        <v>1996</v>
      </c>
      <c r="Q2">
        <v>1997</v>
      </c>
      <c r="R2">
        <v>1998</v>
      </c>
      <c r="S2">
        <v>1999</v>
      </c>
      <c r="T2">
        <v>2000</v>
      </c>
      <c r="U2">
        <v>2001</v>
      </c>
      <c r="V2">
        <v>2002</v>
      </c>
      <c r="W2">
        <v>2003</v>
      </c>
      <c r="X2">
        <v>2004</v>
      </c>
      <c r="Y2">
        <v>2005</v>
      </c>
      <c r="Z2">
        <v>2006</v>
      </c>
      <c r="AA2">
        <v>2007</v>
      </c>
      <c r="AB2">
        <v>2008</v>
      </c>
      <c r="AC2">
        <v>2009</v>
      </c>
      <c r="AD2">
        <v>2010</v>
      </c>
      <c r="AE2">
        <v>2011</v>
      </c>
      <c r="AF2">
        <v>2012</v>
      </c>
      <c r="AG2">
        <v>2013</v>
      </c>
      <c r="AH2">
        <v>2014</v>
      </c>
      <c r="AI2">
        <v>2015</v>
      </c>
      <c r="AJ2">
        <v>2016</v>
      </c>
      <c r="AK2">
        <v>2017</v>
      </c>
      <c r="AL2">
        <v>2018</v>
      </c>
      <c r="AM2">
        <v>2019</v>
      </c>
      <c r="AN2">
        <v>2020</v>
      </c>
      <c r="AO2">
        <v>2021</v>
      </c>
      <c r="AP2">
        <v>2022</v>
      </c>
      <c r="AQ2">
        <v>2023</v>
      </c>
      <c r="AR2">
        <v>2024</v>
      </c>
      <c r="AS2">
        <v>2025</v>
      </c>
      <c r="AT2">
        <v>2026</v>
      </c>
      <c r="AU2">
        <v>2027</v>
      </c>
      <c r="AV2">
        <v>2028</v>
      </c>
      <c r="AW2">
        <v>2029</v>
      </c>
      <c r="AX2">
        <v>2030</v>
      </c>
      <c r="AY2">
        <v>2031</v>
      </c>
      <c r="AZ2">
        <v>2032</v>
      </c>
      <c r="BA2">
        <v>2033</v>
      </c>
      <c r="BB2">
        <v>2034</v>
      </c>
      <c r="BC2">
        <v>2035</v>
      </c>
      <c r="BD2">
        <v>2036</v>
      </c>
      <c r="BE2">
        <v>2037</v>
      </c>
      <c r="BF2">
        <v>2038</v>
      </c>
      <c r="BG2">
        <v>2039</v>
      </c>
      <c r="BH2">
        <v>2040</v>
      </c>
      <c r="BI2">
        <v>2041</v>
      </c>
      <c r="BJ2">
        <v>2042</v>
      </c>
      <c r="BK2">
        <v>2043</v>
      </c>
      <c r="BL2">
        <v>2044</v>
      </c>
      <c r="BM2">
        <v>2045</v>
      </c>
      <c r="BN2">
        <v>2046</v>
      </c>
      <c r="BO2">
        <v>2047</v>
      </c>
      <c r="BP2">
        <v>2048</v>
      </c>
      <c r="BQ2">
        <v>2049</v>
      </c>
      <c r="BR2">
        <v>2050</v>
      </c>
    </row>
    <row r="3" spans="1:70">
      <c r="A3" t="s">
        <v>32</v>
      </c>
      <c r="B3" t="s">
        <v>49</v>
      </c>
      <c r="C3" t="s">
        <v>50</v>
      </c>
      <c r="D3">
        <v>2097.824153335358</v>
      </c>
      <c r="E3">
        <v>2126.8528281413219</v>
      </c>
      <c r="F3">
        <v>2155.8815029472858</v>
      </c>
      <c r="G3">
        <v>2184.9101777532496</v>
      </c>
      <c r="H3">
        <v>2213.9388525592135</v>
      </c>
      <c r="I3">
        <v>2242.9675273651774</v>
      </c>
      <c r="J3">
        <v>2271.9962021711412</v>
      </c>
      <c r="K3">
        <v>2301.0248769771051</v>
      </c>
      <c r="L3">
        <v>2330.0535517830704</v>
      </c>
      <c r="M3">
        <v>2314.0416857828459</v>
      </c>
      <c r="N3">
        <v>2298.0298197826214</v>
      </c>
      <c r="O3">
        <v>2282.0179537823969</v>
      </c>
      <c r="P3">
        <v>2266.0060877821725</v>
      </c>
      <c r="Q3">
        <v>2249.994221781948</v>
      </c>
      <c r="R3">
        <v>2233.9823557817235</v>
      </c>
      <c r="S3">
        <v>2217.9704897814991</v>
      </c>
      <c r="T3">
        <v>2201.9586237812746</v>
      </c>
      <c r="U3">
        <v>2185.9467577810501</v>
      </c>
      <c r="V3">
        <v>2169.9348917808256</v>
      </c>
      <c r="W3">
        <v>2153.9230257806012</v>
      </c>
      <c r="X3">
        <v>2137.9111597803767</v>
      </c>
      <c r="Y3">
        <v>2121.8992937801522</v>
      </c>
      <c r="Z3">
        <v>2201.9586237812732</v>
      </c>
      <c r="AA3">
        <v>2240.9786175580202</v>
      </c>
      <c r="AB3">
        <v>2279.9986113347672</v>
      </c>
      <c r="AC3">
        <v>2319.0186051115143</v>
      </c>
      <c r="AD3">
        <v>2358.0385988882613</v>
      </c>
      <c r="AE3">
        <v>2397.0585926650083</v>
      </c>
      <c r="AF3">
        <v>2514.1185739952498</v>
      </c>
      <c r="AG3">
        <v>2575.2948591961999</v>
      </c>
      <c r="AH3">
        <v>2636.4711443971501</v>
      </c>
      <c r="AI3">
        <v>2697.6474295981002</v>
      </c>
      <c r="AJ3">
        <v>2758.8237147990503</v>
      </c>
      <c r="AK3">
        <v>2820</v>
      </c>
      <c r="AL3">
        <v>2834.1</v>
      </c>
      <c r="AM3">
        <v>2848.2704999999996</v>
      </c>
      <c r="AN3">
        <v>2862.5118524999993</v>
      </c>
      <c r="AO3">
        <v>2876.824411762499</v>
      </c>
      <c r="AP3">
        <v>2891.2085338213114</v>
      </c>
      <c r="AQ3">
        <v>2905.6645764904179</v>
      </c>
      <c r="AR3">
        <v>2920.1928993728698</v>
      </c>
      <c r="AS3">
        <v>2934.7938638697337</v>
      </c>
      <c r="AT3">
        <v>2949.4678331890823</v>
      </c>
      <c r="AU3">
        <v>2964.2151723550273</v>
      </c>
      <c r="AV3">
        <v>2979.0362482168021</v>
      </c>
      <c r="AW3">
        <v>2993.9314294578858</v>
      </c>
      <c r="AX3">
        <v>3008.9010866051749</v>
      </c>
      <c r="AY3">
        <v>3023.9455920382006</v>
      </c>
      <c r="AZ3">
        <v>3039.0653199983913</v>
      </c>
      <c r="BA3">
        <v>3054.2606465983831</v>
      </c>
      <c r="BB3">
        <v>3069.5319498313747</v>
      </c>
      <c r="BC3">
        <v>3084.8796095805315</v>
      </c>
      <c r="BD3">
        <v>3100.3040076284337</v>
      </c>
      <c r="BE3">
        <v>3115.8055276665755</v>
      </c>
      <c r="BF3">
        <v>3131.3845553049082</v>
      </c>
      <c r="BG3">
        <v>3147.0414780814326</v>
      </c>
      <c r="BH3">
        <v>3162.7766854718393</v>
      </c>
      <c r="BI3">
        <v>3178.5905688991979</v>
      </c>
      <c r="BJ3">
        <v>3194.4835217436935</v>
      </c>
      <c r="BK3">
        <v>3210.4559393524114</v>
      </c>
      <c r="BL3">
        <v>3226.508219049173</v>
      </c>
      <c r="BM3">
        <v>3242.6407601444184</v>
      </c>
      <c r="BN3">
        <v>3258.8539639451401</v>
      </c>
      <c r="BO3">
        <v>3275.1482337648654</v>
      </c>
      <c r="BP3">
        <v>3291.5239749336893</v>
      </c>
      <c r="BQ3">
        <v>3307.9815948083574</v>
      </c>
      <c r="BR3">
        <v>3324.5215027823988</v>
      </c>
    </row>
    <row r="4" spans="1:70">
      <c r="A4" t="s">
        <v>34</v>
      </c>
      <c r="B4" t="s">
        <v>49</v>
      </c>
      <c r="C4" t="s">
        <v>51</v>
      </c>
      <c r="D4">
        <v>2260.8150222315821</v>
      </c>
      <c r="E4">
        <v>2224.9735691938736</v>
      </c>
      <c r="F4">
        <v>2189.132116156165</v>
      </c>
      <c r="G4">
        <v>2153.2906631184565</v>
      </c>
      <c r="H4">
        <v>2117.4492100807479</v>
      </c>
      <c r="I4">
        <v>2081.6077570430393</v>
      </c>
      <c r="J4">
        <v>2045.7663040053308</v>
      </c>
      <c r="K4">
        <v>2009.9248509676222</v>
      </c>
      <c r="L4">
        <v>1974.083397929913</v>
      </c>
      <c r="M4">
        <v>2052.2554545152962</v>
      </c>
      <c r="N4">
        <v>2130.4275111006791</v>
      </c>
      <c r="O4">
        <v>2208.5995676860621</v>
      </c>
      <c r="P4">
        <v>2286.771624271445</v>
      </c>
      <c r="Q4">
        <v>2364.943680856828</v>
      </c>
      <c r="R4">
        <v>2443.115737442211</v>
      </c>
      <c r="S4">
        <v>2521.2877940275939</v>
      </c>
      <c r="T4">
        <v>2599.4598506129769</v>
      </c>
      <c r="U4">
        <v>2677.6319071983598</v>
      </c>
      <c r="V4">
        <v>2755.8039637837428</v>
      </c>
      <c r="W4">
        <v>2833.9760203691258</v>
      </c>
      <c r="X4">
        <v>2912.1480769545087</v>
      </c>
      <c r="Y4">
        <v>2990.3201335398917</v>
      </c>
      <c r="Z4">
        <v>2599.4598506129778</v>
      </c>
      <c r="AA4">
        <v>2551.8698894298795</v>
      </c>
      <c r="AB4">
        <v>2504.2799282467813</v>
      </c>
      <c r="AC4">
        <v>2456.6899670636831</v>
      </c>
      <c r="AD4">
        <v>2409.1000058805848</v>
      </c>
      <c r="AE4">
        <v>2361.5100446974866</v>
      </c>
      <c r="AF4">
        <v>2218.7401611481901</v>
      </c>
      <c r="AG4">
        <v>2189.792128918552</v>
      </c>
      <c r="AH4">
        <v>2160.8440966889139</v>
      </c>
      <c r="AI4">
        <v>2131.8960644592757</v>
      </c>
      <c r="AJ4">
        <v>2102.9480322296376</v>
      </c>
      <c r="AK4">
        <v>2074</v>
      </c>
      <c r="AL4">
        <v>2084.37</v>
      </c>
      <c r="AM4">
        <v>2094.7918499999996</v>
      </c>
      <c r="AN4">
        <v>2105.2658092499992</v>
      </c>
      <c r="AO4">
        <v>2115.792138296249</v>
      </c>
      <c r="AP4">
        <v>2126.37109898773</v>
      </c>
      <c r="AQ4">
        <v>2137.0029544826684</v>
      </c>
      <c r="AR4">
        <v>2147.6879692550815</v>
      </c>
      <c r="AS4">
        <v>2158.4264091013565</v>
      </c>
      <c r="AT4">
        <v>2169.2185411468631</v>
      </c>
      <c r="AU4">
        <v>2180.0646338525971</v>
      </c>
      <c r="AV4">
        <v>2190.9649570218598</v>
      </c>
      <c r="AW4">
        <v>2201.9197818069688</v>
      </c>
      <c r="AX4">
        <v>2212.9293807160034</v>
      </c>
      <c r="AY4">
        <v>2223.994027619583</v>
      </c>
      <c r="AZ4">
        <v>2235.1139977576809</v>
      </c>
      <c r="BA4">
        <v>2246.2895677464689</v>
      </c>
      <c r="BB4">
        <v>2257.521015585201</v>
      </c>
      <c r="BC4">
        <v>2268.8086206631269</v>
      </c>
      <c r="BD4">
        <v>2280.1526637664424</v>
      </c>
      <c r="BE4">
        <v>2291.5534270852745</v>
      </c>
      <c r="BF4">
        <v>2303.0111942207004</v>
      </c>
      <c r="BG4">
        <v>2314.5262501918037</v>
      </c>
      <c r="BH4">
        <v>2326.0988814427624</v>
      </c>
      <c r="BI4">
        <v>2337.7293758499759</v>
      </c>
      <c r="BJ4">
        <v>2349.4180227292254</v>
      </c>
      <c r="BK4">
        <v>2361.1651128428712</v>
      </c>
      <c r="BL4">
        <v>2372.9709384070852</v>
      </c>
      <c r="BM4">
        <v>2384.8357930991206</v>
      </c>
      <c r="BN4">
        <v>2396.7599720646158</v>
      </c>
      <c r="BO4">
        <v>2408.7437719249388</v>
      </c>
      <c r="BP4">
        <v>2420.787490784563</v>
      </c>
      <c r="BQ4">
        <v>2432.8914282384858</v>
      </c>
      <c r="BR4">
        <v>2445.0558853796779</v>
      </c>
    </row>
    <row r="5" spans="1:70">
      <c r="A5" t="s">
        <v>35</v>
      </c>
      <c r="B5" t="s">
        <v>49</v>
      </c>
      <c r="C5" t="s">
        <v>52</v>
      </c>
      <c r="D5">
        <v>1902.3492870011844</v>
      </c>
      <c r="E5">
        <v>1907.9885435895487</v>
      </c>
      <c r="F5">
        <v>1913.6278001779131</v>
      </c>
      <c r="G5">
        <v>1919.2670567662774</v>
      </c>
      <c r="H5">
        <v>1924.9063133546417</v>
      </c>
      <c r="I5">
        <v>1930.5455699430061</v>
      </c>
      <c r="J5">
        <v>1936.1848265313704</v>
      </c>
      <c r="K5">
        <v>1941.8240831197347</v>
      </c>
      <c r="L5">
        <v>1947.4633397080986</v>
      </c>
      <c r="M5">
        <v>1979.8855944438292</v>
      </c>
      <c r="N5">
        <v>2012.3078491795598</v>
      </c>
      <c r="O5">
        <v>2044.7301039152903</v>
      </c>
      <c r="P5">
        <v>2077.1523586510211</v>
      </c>
      <c r="Q5">
        <v>2109.5746133867519</v>
      </c>
      <c r="R5">
        <v>2141.9968681224827</v>
      </c>
      <c r="S5">
        <v>2174.4191228582135</v>
      </c>
      <c r="T5">
        <v>2206.8413775939443</v>
      </c>
      <c r="U5">
        <v>2239.2636323296751</v>
      </c>
      <c r="V5">
        <v>2271.685887065406</v>
      </c>
      <c r="W5">
        <v>2304.1081418011368</v>
      </c>
      <c r="X5">
        <v>2336.5303965368676</v>
      </c>
      <c r="Y5">
        <v>2368.9526512725984</v>
      </c>
      <c r="Z5">
        <v>2206.8413775939434</v>
      </c>
      <c r="AA5">
        <v>2185.6308440789344</v>
      </c>
      <c r="AB5">
        <v>2164.4203105639253</v>
      </c>
      <c r="AC5">
        <v>2143.2097770489163</v>
      </c>
      <c r="AD5">
        <v>2121.9992435339072</v>
      </c>
      <c r="AE5">
        <v>2100.7887100188982</v>
      </c>
      <c r="AF5">
        <v>2037.1571094738708</v>
      </c>
      <c r="AG5">
        <v>2016.5256875790967</v>
      </c>
      <c r="AH5">
        <v>1995.8942656843226</v>
      </c>
      <c r="AI5">
        <v>1975.2628437895485</v>
      </c>
      <c r="AJ5">
        <v>1954.6314218947743</v>
      </c>
      <c r="AK5">
        <v>1934</v>
      </c>
      <c r="AL5">
        <v>1943.6699999999998</v>
      </c>
      <c r="AM5">
        <v>1953.3883499999997</v>
      </c>
      <c r="AN5">
        <v>1963.1552917499996</v>
      </c>
      <c r="AO5">
        <v>1972.9710682087493</v>
      </c>
      <c r="AP5">
        <v>1982.8359235497928</v>
      </c>
      <c r="AQ5">
        <v>1992.7501031675415</v>
      </c>
      <c r="AR5">
        <v>2002.7138536833791</v>
      </c>
      <c r="AS5">
        <v>2012.7274229517957</v>
      </c>
      <c r="AT5">
        <v>2022.7910600665546</v>
      </c>
      <c r="AU5">
        <v>2032.905015366887</v>
      </c>
      <c r="AV5">
        <v>2043.0695404437213</v>
      </c>
      <c r="AW5">
        <v>2053.2848881459395</v>
      </c>
      <c r="AX5">
        <v>2063.5513125866692</v>
      </c>
      <c r="AY5">
        <v>2073.8690691496022</v>
      </c>
      <c r="AZ5">
        <v>2084.2384144953498</v>
      </c>
      <c r="BA5">
        <v>2094.6596065678264</v>
      </c>
      <c r="BB5">
        <v>2105.1329046006654</v>
      </c>
      <c r="BC5">
        <v>2115.6585691236683</v>
      </c>
      <c r="BD5">
        <v>2126.2368619692866</v>
      </c>
      <c r="BE5">
        <v>2136.8680462791326</v>
      </c>
      <c r="BF5">
        <v>2147.5523865105279</v>
      </c>
      <c r="BG5">
        <v>2158.2901484430804</v>
      </c>
      <c r="BH5">
        <v>2169.0815991852955</v>
      </c>
      <c r="BI5">
        <v>2179.9270071812216</v>
      </c>
      <c r="BJ5">
        <v>2190.8266422171273</v>
      </c>
      <c r="BK5">
        <v>2201.7807754282126</v>
      </c>
      <c r="BL5">
        <v>2212.7896793053533</v>
      </c>
      <c r="BM5">
        <v>2223.8536277018798</v>
      </c>
      <c r="BN5">
        <v>2234.9728958403889</v>
      </c>
      <c r="BO5">
        <v>2246.1477603195908</v>
      </c>
      <c r="BP5">
        <v>2257.3784991211887</v>
      </c>
      <c r="BQ5">
        <v>2268.6653916167943</v>
      </c>
      <c r="BR5">
        <v>2280.008718574878</v>
      </c>
    </row>
    <row r="6" spans="1:70">
      <c r="A6" t="s">
        <v>36</v>
      </c>
      <c r="B6" t="s">
        <v>49</v>
      </c>
      <c r="C6" t="s">
        <v>53</v>
      </c>
      <c r="D6">
        <v>2037.6781716603214</v>
      </c>
      <c r="E6">
        <v>2050.8929969584829</v>
      </c>
      <c r="F6">
        <v>2064.1078222566443</v>
      </c>
      <c r="G6">
        <v>2077.3226475548058</v>
      </c>
      <c r="H6">
        <v>2090.5374728529673</v>
      </c>
      <c r="I6">
        <v>2103.7522981511288</v>
      </c>
      <c r="J6">
        <v>2116.9671234492903</v>
      </c>
      <c r="K6">
        <v>2130.1819487474518</v>
      </c>
      <c r="L6">
        <v>2143.3967740456146</v>
      </c>
      <c r="M6">
        <v>2172.9935438846765</v>
      </c>
      <c r="N6">
        <v>2202.5903137237383</v>
      </c>
      <c r="O6">
        <v>2232.1870835628001</v>
      </c>
      <c r="P6">
        <v>2261.783853401862</v>
      </c>
      <c r="Q6">
        <v>2291.3806232409238</v>
      </c>
      <c r="R6">
        <v>2320.9773930799856</v>
      </c>
      <c r="S6">
        <v>2350.5741629190475</v>
      </c>
      <c r="T6">
        <v>2380.1709327581093</v>
      </c>
      <c r="U6">
        <v>2409.7677025971711</v>
      </c>
      <c r="V6">
        <v>2439.364472436233</v>
      </c>
      <c r="W6">
        <v>2468.9612422752948</v>
      </c>
      <c r="X6">
        <v>2498.5580121143566</v>
      </c>
      <c r="Y6">
        <v>2528.1547819534185</v>
      </c>
      <c r="Z6">
        <v>2380.1709327581084</v>
      </c>
      <c r="AA6">
        <v>2386.7545055478154</v>
      </c>
      <c r="AB6">
        <v>2393.3380783375223</v>
      </c>
      <c r="AC6">
        <v>2399.9216511272293</v>
      </c>
      <c r="AD6">
        <v>2406.5052239169363</v>
      </c>
      <c r="AE6">
        <v>2413.0887967066433</v>
      </c>
      <c r="AF6">
        <v>2432.8395150757647</v>
      </c>
      <c r="AG6">
        <v>2337.8716120606118</v>
      </c>
      <c r="AH6">
        <v>2242.903709045459</v>
      </c>
      <c r="AI6">
        <v>2147.9358060303061</v>
      </c>
      <c r="AJ6">
        <v>2052.9679030151533</v>
      </c>
      <c r="AK6">
        <v>1958</v>
      </c>
      <c r="AL6">
        <v>1967.7899999999997</v>
      </c>
      <c r="AM6">
        <v>1977.6289499999996</v>
      </c>
      <c r="AN6">
        <v>1987.5170947499994</v>
      </c>
      <c r="AO6">
        <v>1997.4546802237492</v>
      </c>
      <c r="AP6">
        <v>2007.4419536248677</v>
      </c>
      <c r="AQ6">
        <v>2017.4791633929917</v>
      </c>
      <c r="AR6">
        <v>2027.5665592099565</v>
      </c>
      <c r="AS6">
        <v>2037.7043920060062</v>
      </c>
      <c r="AT6">
        <v>2047.8929139660361</v>
      </c>
      <c r="AU6">
        <v>2058.1323785358659</v>
      </c>
      <c r="AV6">
        <v>2068.4230404285449</v>
      </c>
      <c r="AW6">
        <v>2078.7651556306873</v>
      </c>
      <c r="AX6">
        <v>2089.1589814088406</v>
      </c>
      <c r="AY6">
        <v>2099.6047763158845</v>
      </c>
      <c r="AZ6">
        <v>2110.1028001974637</v>
      </c>
      <c r="BA6">
        <v>2120.653314198451</v>
      </c>
      <c r="BB6">
        <v>2131.2565807694432</v>
      </c>
      <c r="BC6">
        <v>2141.9128636732903</v>
      </c>
      <c r="BD6">
        <v>2152.6224279916564</v>
      </c>
      <c r="BE6">
        <v>2163.3855401316146</v>
      </c>
      <c r="BF6">
        <v>2174.2024678322723</v>
      </c>
      <c r="BG6">
        <v>2185.0734801714334</v>
      </c>
      <c r="BH6">
        <v>2195.9988475722903</v>
      </c>
      <c r="BI6">
        <v>2206.9788418101516</v>
      </c>
      <c r="BJ6">
        <v>2218.013736019202</v>
      </c>
      <c r="BK6">
        <v>2229.1038046992976</v>
      </c>
      <c r="BL6">
        <v>2240.2493237227936</v>
      </c>
      <c r="BM6">
        <v>2251.4505703414075</v>
      </c>
      <c r="BN6">
        <v>2262.7078231931141</v>
      </c>
      <c r="BO6">
        <v>2274.0213623090794</v>
      </c>
      <c r="BP6">
        <v>2285.3914691206246</v>
      </c>
      <c r="BQ6">
        <v>2296.8184264662273</v>
      </c>
      <c r="BR6">
        <v>2308.302518598558</v>
      </c>
    </row>
    <row r="7" spans="1:70">
      <c r="A7" t="s">
        <v>32</v>
      </c>
      <c r="B7" t="s">
        <v>54</v>
      </c>
      <c r="C7" t="s">
        <v>55</v>
      </c>
      <c r="D7">
        <v>677.56643440496543</v>
      </c>
      <c r="E7">
        <v>687.81785934098025</v>
      </c>
      <c r="F7">
        <v>698.06928427699506</v>
      </c>
      <c r="G7">
        <v>708.32070921300988</v>
      </c>
      <c r="H7">
        <v>718.57213414902469</v>
      </c>
      <c r="I7">
        <v>728.82355908503951</v>
      </c>
      <c r="J7">
        <v>739.07498402105432</v>
      </c>
      <c r="K7">
        <v>749.32640895706913</v>
      </c>
      <c r="L7">
        <v>759.57783389308383</v>
      </c>
      <c r="M7">
        <v>768.01287342852402</v>
      </c>
      <c r="N7">
        <v>776.4479129639642</v>
      </c>
      <c r="O7">
        <v>784.88295249940438</v>
      </c>
      <c r="P7">
        <v>793.31799203484456</v>
      </c>
      <c r="Q7">
        <v>801.75303157028475</v>
      </c>
      <c r="R7">
        <v>810.18807110572493</v>
      </c>
      <c r="S7">
        <v>818.62311064116511</v>
      </c>
      <c r="T7">
        <v>827.0581501766053</v>
      </c>
      <c r="U7">
        <v>835.49318971204548</v>
      </c>
      <c r="V7">
        <v>843.92822924748566</v>
      </c>
      <c r="W7">
        <v>852.36326878292584</v>
      </c>
      <c r="X7">
        <v>860.79830831836603</v>
      </c>
      <c r="Y7">
        <v>869.23334785380621</v>
      </c>
      <c r="Z7">
        <v>827.05815017660575</v>
      </c>
      <c r="AA7">
        <v>838.1675080095082</v>
      </c>
      <c r="AB7">
        <v>849.27686584241064</v>
      </c>
      <c r="AC7">
        <v>860.38622367531309</v>
      </c>
      <c r="AD7">
        <v>871.49558150821554</v>
      </c>
      <c r="AE7">
        <v>882.60493934111798</v>
      </c>
      <c r="AF7">
        <v>915.93301283982544</v>
      </c>
      <c r="AG7">
        <v>880.94641027186037</v>
      </c>
      <c r="AH7">
        <v>845.95980770389531</v>
      </c>
      <c r="AI7">
        <v>810.97320513593024</v>
      </c>
      <c r="AJ7">
        <v>775.98660256796518</v>
      </c>
      <c r="AK7">
        <v>741</v>
      </c>
      <c r="AL7">
        <v>741</v>
      </c>
      <c r="AM7">
        <v>741</v>
      </c>
      <c r="AN7">
        <v>741</v>
      </c>
      <c r="AO7">
        <v>741</v>
      </c>
      <c r="AP7">
        <v>741</v>
      </c>
      <c r="AQ7">
        <v>741</v>
      </c>
      <c r="AR7">
        <v>741</v>
      </c>
      <c r="AS7">
        <v>741</v>
      </c>
      <c r="AT7">
        <v>741</v>
      </c>
      <c r="AU7">
        <v>741</v>
      </c>
      <c r="AV7">
        <v>741</v>
      </c>
      <c r="AW7">
        <v>741</v>
      </c>
      <c r="AX7">
        <v>741</v>
      </c>
      <c r="AY7">
        <v>741</v>
      </c>
      <c r="AZ7">
        <v>741</v>
      </c>
      <c r="BA7">
        <v>741</v>
      </c>
      <c r="BB7">
        <v>741</v>
      </c>
      <c r="BC7">
        <v>741</v>
      </c>
      <c r="BD7">
        <v>741</v>
      </c>
      <c r="BE7">
        <v>741</v>
      </c>
      <c r="BF7">
        <v>741</v>
      </c>
      <c r="BG7">
        <v>741</v>
      </c>
      <c r="BH7">
        <v>741</v>
      </c>
      <c r="BI7">
        <v>741</v>
      </c>
      <c r="BJ7">
        <v>741</v>
      </c>
      <c r="BK7">
        <v>741</v>
      </c>
      <c r="BL7">
        <v>741</v>
      </c>
      <c r="BM7">
        <v>741</v>
      </c>
      <c r="BN7">
        <v>741</v>
      </c>
      <c r="BO7">
        <v>741</v>
      </c>
      <c r="BP7">
        <v>741</v>
      </c>
      <c r="BQ7">
        <v>741</v>
      </c>
      <c r="BR7">
        <v>741</v>
      </c>
    </row>
    <row r="8" spans="1:70">
      <c r="A8" t="s">
        <v>34</v>
      </c>
      <c r="B8" t="s">
        <v>54</v>
      </c>
      <c r="C8" t="s">
        <v>56</v>
      </c>
      <c r="D8">
        <v>677.56643440496543</v>
      </c>
      <c r="E8">
        <v>687.81785934098025</v>
      </c>
      <c r="F8">
        <v>698.06928427699506</v>
      </c>
      <c r="G8">
        <v>708.32070921300988</v>
      </c>
      <c r="H8">
        <v>718.57213414902469</v>
      </c>
      <c r="I8">
        <v>728.82355908503951</v>
      </c>
      <c r="J8">
        <v>739.07498402105432</v>
      </c>
      <c r="K8">
        <v>749.32640895706913</v>
      </c>
      <c r="L8">
        <v>759.57783389308383</v>
      </c>
      <c r="M8">
        <v>768.47360788626315</v>
      </c>
      <c r="N8">
        <v>777.36938187944247</v>
      </c>
      <c r="O8">
        <v>786.26515587262179</v>
      </c>
      <c r="P8">
        <v>795.16092986580111</v>
      </c>
      <c r="Q8">
        <v>804.05670385898043</v>
      </c>
      <c r="R8">
        <v>812.95247785215975</v>
      </c>
      <c r="S8">
        <v>821.84825184533906</v>
      </c>
      <c r="T8">
        <v>830.74402583851838</v>
      </c>
      <c r="U8">
        <v>839.6397998316977</v>
      </c>
      <c r="V8">
        <v>848.53557382487702</v>
      </c>
      <c r="W8">
        <v>857.43134781805634</v>
      </c>
      <c r="X8">
        <v>866.32712181123566</v>
      </c>
      <c r="Y8">
        <v>875.22289580441497</v>
      </c>
      <c r="Z8">
        <v>830.74402583851884</v>
      </c>
      <c r="AA8">
        <v>841.39264921368215</v>
      </c>
      <c r="AB8">
        <v>852.04127258884546</v>
      </c>
      <c r="AC8">
        <v>862.68989596400877</v>
      </c>
      <c r="AD8">
        <v>873.33851933917208</v>
      </c>
      <c r="AE8">
        <v>883.98714271433539</v>
      </c>
      <c r="AF8">
        <v>915.93301283982544</v>
      </c>
      <c r="AG8">
        <v>880.94641027186037</v>
      </c>
      <c r="AH8">
        <v>845.95980770389531</v>
      </c>
      <c r="AI8">
        <v>810.97320513593024</v>
      </c>
      <c r="AJ8">
        <v>775.98660256796518</v>
      </c>
      <c r="AK8">
        <v>741</v>
      </c>
      <c r="AL8">
        <v>741</v>
      </c>
      <c r="AM8">
        <v>741</v>
      </c>
      <c r="AN8">
        <v>741</v>
      </c>
      <c r="AO8">
        <v>741</v>
      </c>
      <c r="AP8">
        <v>741</v>
      </c>
      <c r="AQ8">
        <v>741</v>
      </c>
      <c r="AR8">
        <v>741</v>
      </c>
      <c r="AS8">
        <v>741</v>
      </c>
      <c r="AT8">
        <v>741</v>
      </c>
      <c r="AU8">
        <v>741</v>
      </c>
      <c r="AV8">
        <v>741</v>
      </c>
      <c r="AW8">
        <v>741</v>
      </c>
      <c r="AX8">
        <v>741</v>
      </c>
      <c r="AY8">
        <v>741</v>
      </c>
      <c r="AZ8">
        <v>741</v>
      </c>
      <c r="BA8">
        <v>741</v>
      </c>
      <c r="BB8">
        <v>741</v>
      </c>
      <c r="BC8">
        <v>741</v>
      </c>
      <c r="BD8">
        <v>741</v>
      </c>
      <c r="BE8">
        <v>741</v>
      </c>
      <c r="BF8">
        <v>741</v>
      </c>
      <c r="BG8">
        <v>741</v>
      </c>
      <c r="BH8">
        <v>741</v>
      </c>
      <c r="BI8">
        <v>741</v>
      </c>
      <c r="BJ8">
        <v>741</v>
      </c>
      <c r="BK8">
        <v>741</v>
      </c>
      <c r="BL8">
        <v>741</v>
      </c>
      <c r="BM8">
        <v>741</v>
      </c>
      <c r="BN8">
        <v>741</v>
      </c>
      <c r="BO8">
        <v>741</v>
      </c>
      <c r="BP8">
        <v>741</v>
      </c>
      <c r="BQ8">
        <v>741</v>
      </c>
      <c r="BR8">
        <v>741</v>
      </c>
    </row>
    <row r="9" spans="1:70">
      <c r="A9" t="s">
        <v>35</v>
      </c>
      <c r="B9" t="s">
        <v>54</v>
      </c>
      <c r="C9" t="s">
        <v>57</v>
      </c>
      <c r="D9">
        <v>677.56643440496543</v>
      </c>
      <c r="E9">
        <v>687.81785934098025</v>
      </c>
      <c r="F9">
        <v>698.06928427699506</v>
      </c>
      <c r="G9">
        <v>708.32070921300988</v>
      </c>
      <c r="H9">
        <v>718.57213414902469</v>
      </c>
      <c r="I9">
        <v>728.82355908503951</v>
      </c>
      <c r="J9">
        <v>739.07498402105432</v>
      </c>
      <c r="K9">
        <v>749.32640895706913</v>
      </c>
      <c r="L9">
        <v>759.57783389308383</v>
      </c>
      <c r="M9">
        <v>768.47360788626315</v>
      </c>
      <c r="N9">
        <v>777.36938187944247</v>
      </c>
      <c r="O9">
        <v>786.26515587262179</v>
      </c>
      <c r="P9">
        <v>795.16092986580111</v>
      </c>
      <c r="Q9">
        <v>804.05670385898043</v>
      </c>
      <c r="R9">
        <v>812.95247785215975</v>
      </c>
      <c r="S9">
        <v>821.84825184533906</v>
      </c>
      <c r="T9">
        <v>830.74402583851838</v>
      </c>
      <c r="U9">
        <v>839.6397998316977</v>
      </c>
      <c r="V9">
        <v>848.53557382487702</v>
      </c>
      <c r="W9">
        <v>857.43134781805634</v>
      </c>
      <c r="X9">
        <v>866.32712181123566</v>
      </c>
      <c r="Y9">
        <v>875.22289580441497</v>
      </c>
      <c r="Z9">
        <v>830.74402583851884</v>
      </c>
      <c r="AA9">
        <v>841.39264921368215</v>
      </c>
      <c r="AB9">
        <v>852.04127258884546</v>
      </c>
      <c r="AC9">
        <v>862.68989596400877</v>
      </c>
      <c r="AD9">
        <v>873.33851933917208</v>
      </c>
      <c r="AE9">
        <v>883.98714271433539</v>
      </c>
      <c r="AF9">
        <v>915.93301283982544</v>
      </c>
      <c r="AG9">
        <v>880.94641027186037</v>
      </c>
      <c r="AH9">
        <v>845.95980770389531</v>
      </c>
      <c r="AI9">
        <v>810.97320513593024</v>
      </c>
      <c r="AJ9">
        <v>775.98660256796518</v>
      </c>
      <c r="AK9">
        <v>741</v>
      </c>
      <c r="AL9">
        <v>741</v>
      </c>
      <c r="AM9">
        <v>741</v>
      </c>
      <c r="AN9">
        <v>741</v>
      </c>
      <c r="AO9">
        <v>741</v>
      </c>
      <c r="AP9">
        <v>741</v>
      </c>
      <c r="AQ9">
        <v>741</v>
      </c>
      <c r="AR9">
        <v>741</v>
      </c>
      <c r="AS9">
        <v>741</v>
      </c>
      <c r="AT9">
        <v>741</v>
      </c>
      <c r="AU9">
        <v>741</v>
      </c>
      <c r="AV9">
        <v>741</v>
      </c>
      <c r="AW9">
        <v>741</v>
      </c>
      <c r="AX9">
        <v>741</v>
      </c>
      <c r="AY9">
        <v>741</v>
      </c>
      <c r="AZ9">
        <v>741</v>
      </c>
      <c r="BA9">
        <v>741</v>
      </c>
      <c r="BB9">
        <v>741</v>
      </c>
      <c r="BC9">
        <v>741</v>
      </c>
      <c r="BD9">
        <v>741</v>
      </c>
      <c r="BE9">
        <v>741</v>
      </c>
      <c r="BF9">
        <v>741</v>
      </c>
      <c r="BG9">
        <v>741</v>
      </c>
      <c r="BH9">
        <v>741</v>
      </c>
      <c r="BI9">
        <v>741</v>
      </c>
      <c r="BJ9">
        <v>741</v>
      </c>
      <c r="BK9">
        <v>741</v>
      </c>
      <c r="BL9">
        <v>741</v>
      </c>
      <c r="BM9">
        <v>741</v>
      </c>
      <c r="BN9">
        <v>741</v>
      </c>
      <c r="BO9">
        <v>741</v>
      </c>
      <c r="BP9">
        <v>741</v>
      </c>
      <c r="BQ9">
        <v>741</v>
      </c>
      <c r="BR9">
        <v>741</v>
      </c>
    </row>
    <row r="10" spans="1:70">
      <c r="A10" t="s">
        <v>36</v>
      </c>
      <c r="B10" t="s">
        <v>54</v>
      </c>
      <c r="C10" t="s">
        <v>58</v>
      </c>
      <c r="D10">
        <v>677.56643440496543</v>
      </c>
      <c r="E10">
        <v>687.81785934098025</v>
      </c>
      <c r="F10">
        <v>698.06928427699506</v>
      </c>
      <c r="G10">
        <v>708.32070921300988</v>
      </c>
      <c r="H10">
        <v>718.57213414902469</v>
      </c>
      <c r="I10">
        <v>728.82355908503951</v>
      </c>
      <c r="J10">
        <v>739.07498402105432</v>
      </c>
      <c r="K10">
        <v>749.32640895706913</v>
      </c>
      <c r="L10">
        <v>759.57783389308383</v>
      </c>
      <c r="M10">
        <v>768.47360788626315</v>
      </c>
      <c r="N10">
        <v>777.36938187944247</v>
      </c>
      <c r="O10">
        <v>786.26515587262179</v>
      </c>
      <c r="P10">
        <v>795.16092986580111</v>
      </c>
      <c r="Q10">
        <v>804.05670385898043</v>
      </c>
      <c r="R10">
        <v>812.95247785215975</v>
      </c>
      <c r="S10">
        <v>821.84825184533906</v>
      </c>
      <c r="T10">
        <v>830.74402583851838</v>
      </c>
      <c r="U10">
        <v>839.6397998316977</v>
      </c>
      <c r="V10">
        <v>848.53557382487702</v>
      </c>
      <c r="W10">
        <v>857.43134781805634</v>
      </c>
      <c r="X10">
        <v>866.32712181123566</v>
      </c>
      <c r="Y10">
        <v>875.22289580441497</v>
      </c>
      <c r="Z10">
        <v>830.74402583851884</v>
      </c>
      <c r="AA10">
        <v>841.39264921368215</v>
      </c>
      <c r="AB10">
        <v>852.04127258884546</v>
      </c>
      <c r="AC10">
        <v>862.68989596400877</v>
      </c>
      <c r="AD10">
        <v>873.33851933917208</v>
      </c>
      <c r="AE10">
        <v>883.98714271433539</v>
      </c>
      <c r="AF10">
        <v>915.93301283982544</v>
      </c>
      <c r="AG10">
        <v>880.94641027186037</v>
      </c>
      <c r="AH10">
        <v>845.95980770389531</v>
      </c>
      <c r="AI10">
        <v>810.97320513593024</v>
      </c>
      <c r="AJ10">
        <v>775.98660256796518</v>
      </c>
      <c r="AK10">
        <v>741</v>
      </c>
      <c r="AL10">
        <v>741</v>
      </c>
      <c r="AM10">
        <v>741</v>
      </c>
      <c r="AN10">
        <v>741</v>
      </c>
      <c r="AO10">
        <v>741</v>
      </c>
      <c r="AP10">
        <v>741</v>
      </c>
      <c r="AQ10">
        <v>741</v>
      </c>
      <c r="AR10">
        <v>741</v>
      </c>
      <c r="AS10">
        <v>741</v>
      </c>
      <c r="AT10">
        <v>741</v>
      </c>
      <c r="AU10">
        <v>741</v>
      </c>
      <c r="AV10">
        <v>741</v>
      </c>
      <c r="AW10">
        <v>741</v>
      </c>
      <c r="AX10">
        <v>741</v>
      </c>
      <c r="AY10">
        <v>741</v>
      </c>
      <c r="AZ10">
        <v>741</v>
      </c>
      <c r="BA10">
        <v>741</v>
      </c>
      <c r="BB10">
        <v>741</v>
      </c>
      <c r="BC10">
        <v>741</v>
      </c>
      <c r="BD10">
        <v>741</v>
      </c>
      <c r="BE10">
        <v>741</v>
      </c>
      <c r="BF10">
        <v>741</v>
      </c>
      <c r="BG10">
        <v>741</v>
      </c>
      <c r="BH10">
        <v>741</v>
      </c>
      <c r="BI10">
        <v>741</v>
      </c>
      <c r="BJ10">
        <v>741</v>
      </c>
      <c r="BK10">
        <v>741</v>
      </c>
      <c r="BL10">
        <v>741</v>
      </c>
      <c r="BM10">
        <v>741</v>
      </c>
      <c r="BN10">
        <v>741</v>
      </c>
      <c r="BO10">
        <v>741</v>
      </c>
      <c r="BP10">
        <v>741</v>
      </c>
      <c r="BQ10">
        <v>741</v>
      </c>
      <c r="BR10">
        <v>741</v>
      </c>
    </row>
    <row r="11" spans="1:70">
      <c r="A11" t="s">
        <v>32</v>
      </c>
      <c r="B11" t="s">
        <v>54</v>
      </c>
      <c r="C11" t="s">
        <v>59</v>
      </c>
      <c r="D11">
        <v>1134.3925465838508</v>
      </c>
      <c r="E11">
        <v>1159.990846681922</v>
      </c>
      <c r="F11">
        <v>1185.5891467799934</v>
      </c>
      <c r="G11">
        <v>1211.1874468780647</v>
      </c>
      <c r="H11">
        <v>1236.7857469761361</v>
      </c>
      <c r="I11">
        <v>1262.3840470742075</v>
      </c>
      <c r="J11">
        <v>1287.9823471722789</v>
      </c>
      <c r="K11">
        <v>1313.5806472703503</v>
      </c>
      <c r="L11">
        <v>1339.1789473684209</v>
      </c>
      <c r="M11">
        <v>1363.3137548732943</v>
      </c>
      <c r="N11">
        <v>1387.4485623781677</v>
      </c>
      <c r="O11">
        <v>1411.5833698830411</v>
      </c>
      <c r="P11">
        <v>1435.7181773879145</v>
      </c>
      <c r="Q11">
        <v>1459.8529848927878</v>
      </c>
      <c r="R11">
        <v>1483.9877923976612</v>
      </c>
      <c r="S11">
        <v>1508.1225999025346</v>
      </c>
      <c r="T11">
        <v>1532.257407407408</v>
      </c>
      <c r="U11">
        <v>1556.3922149122814</v>
      </c>
      <c r="V11">
        <v>1580.5270224171547</v>
      </c>
      <c r="W11">
        <v>1604.6618299220281</v>
      </c>
      <c r="X11">
        <v>1628.7966374269015</v>
      </c>
      <c r="Y11">
        <v>1652.9314449317749</v>
      </c>
      <c r="Z11">
        <v>1532.2574074074075</v>
      </c>
      <c r="AA11">
        <v>1537.9043981481482</v>
      </c>
      <c r="AB11">
        <v>1543.5513888888888</v>
      </c>
      <c r="AC11">
        <v>1549.1983796296295</v>
      </c>
      <c r="AD11">
        <v>1554.8453703703701</v>
      </c>
      <c r="AE11">
        <v>1560.4923611111108</v>
      </c>
      <c r="AF11">
        <v>1577.4333333333334</v>
      </c>
      <c r="AG11">
        <v>1519.3466666666668</v>
      </c>
      <c r="AH11">
        <v>1461.2600000000002</v>
      </c>
      <c r="AI11">
        <v>1403.1733333333336</v>
      </c>
      <c r="AJ11">
        <v>1345.086666666667</v>
      </c>
      <c r="AK11">
        <v>1287</v>
      </c>
      <c r="AL11">
        <v>1287</v>
      </c>
      <c r="AM11">
        <v>1287</v>
      </c>
      <c r="AN11">
        <v>1287</v>
      </c>
      <c r="AO11">
        <v>1287</v>
      </c>
      <c r="AP11">
        <v>1287</v>
      </c>
      <c r="AQ11">
        <v>1287</v>
      </c>
      <c r="AR11">
        <v>1287</v>
      </c>
      <c r="AS11">
        <v>1287</v>
      </c>
      <c r="AT11">
        <v>1287</v>
      </c>
      <c r="AU11">
        <v>1287</v>
      </c>
      <c r="AV11">
        <v>1287</v>
      </c>
      <c r="AW11">
        <v>1287</v>
      </c>
      <c r="AX11">
        <v>1287</v>
      </c>
      <c r="AY11">
        <v>1287</v>
      </c>
      <c r="AZ11">
        <v>1287</v>
      </c>
      <c r="BA11">
        <v>1287</v>
      </c>
      <c r="BB11">
        <v>1287</v>
      </c>
      <c r="BC11">
        <v>1287</v>
      </c>
      <c r="BD11">
        <v>1287</v>
      </c>
      <c r="BE11">
        <v>1287</v>
      </c>
      <c r="BF11">
        <v>1287</v>
      </c>
      <c r="BG11">
        <v>1287</v>
      </c>
      <c r="BH11">
        <v>1287</v>
      </c>
      <c r="BI11">
        <v>1287</v>
      </c>
      <c r="BJ11">
        <v>1287</v>
      </c>
      <c r="BK11">
        <v>1287</v>
      </c>
      <c r="BL11">
        <v>1287</v>
      </c>
      <c r="BM11">
        <v>1287</v>
      </c>
      <c r="BN11">
        <v>1287</v>
      </c>
      <c r="BO11">
        <v>1287</v>
      </c>
      <c r="BP11">
        <v>1287</v>
      </c>
      <c r="BQ11">
        <v>1287</v>
      </c>
      <c r="BR11">
        <v>1287</v>
      </c>
    </row>
    <row r="12" spans="1:70">
      <c r="A12" t="s">
        <v>34</v>
      </c>
      <c r="B12" t="s">
        <v>60</v>
      </c>
      <c r="C12" t="s">
        <v>61</v>
      </c>
      <c r="D12">
        <v>1326.5543125839677</v>
      </c>
      <c r="E12">
        <v>1339.3175235109718</v>
      </c>
      <c r="F12">
        <v>1352.0807344379759</v>
      </c>
      <c r="G12">
        <v>1364.8439453649801</v>
      </c>
      <c r="H12">
        <v>1377.6071562919842</v>
      </c>
      <c r="I12">
        <v>1390.3703672189883</v>
      </c>
      <c r="J12">
        <v>1403.1335781459925</v>
      </c>
      <c r="K12">
        <v>1415.8967890729966</v>
      </c>
      <c r="L12">
        <v>1428.66</v>
      </c>
      <c r="M12">
        <v>1488.9047619047619</v>
      </c>
      <c r="N12">
        <v>1549.1495238095238</v>
      </c>
      <c r="O12">
        <v>1609.3942857142856</v>
      </c>
      <c r="P12">
        <v>1669.6390476190475</v>
      </c>
      <c r="Q12">
        <v>1729.8838095238093</v>
      </c>
      <c r="R12">
        <v>1790.1285714285711</v>
      </c>
      <c r="S12">
        <v>1850.373333333333</v>
      </c>
      <c r="T12">
        <v>1910.6180952380948</v>
      </c>
      <c r="U12">
        <v>1970.8628571428567</v>
      </c>
      <c r="V12">
        <v>2031.1076190476185</v>
      </c>
      <c r="W12">
        <v>2091.3523809523804</v>
      </c>
      <c r="X12">
        <v>2151.5971428571424</v>
      </c>
      <c r="Y12">
        <v>2211.8419047619045</v>
      </c>
      <c r="Z12">
        <v>1910.6180952380955</v>
      </c>
      <c r="AA12">
        <v>1897.2483333333337</v>
      </c>
      <c r="AB12">
        <v>1883.8785714285718</v>
      </c>
      <c r="AC12">
        <v>1870.50880952381</v>
      </c>
      <c r="AD12">
        <v>1857.1390476190481</v>
      </c>
      <c r="AE12">
        <v>1843.7692857142863</v>
      </c>
      <c r="AF12">
        <v>1803.66</v>
      </c>
      <c r="AG12">
        <v>1739.1280000000002</v>
      </c>
      <c r="AH12">
        <v>1674.5960000000002</v>
      </c>
      <c r="AI12">
        <v>1610.0640000000003</v>
      </c>
      <c r="AJ12">
        <v>1545.5320000000004</v>
      </c>
      <c r="AK12">
        <v>1481</v>
      </c>
      <c r="AL12">
        <v>1481</v>
      </c>
      <c r="AM12">
        <v>1481</v>
      </c>
      <c r="AN12">
        <v>1481</v>
      </c>
      <c r="AO12">
        <v>1481</v>
      </c>
      <c r="AP12">
        <v>1481</v>
      </c>
      <c r="AQ12">
        <v>1481</v>
      </c>
      <c r="AR12">
        <v>1481</v>
      </c>
      <c r="AS12">
        <v>1481</v>
      </c>
      <c r="AT12">
        <v>1481</v>
      </c>
      <c r="AU12">
        <v>1481</v>
      </c>
      <c r="AV12">
        <v>1481</v>
      </c>
      <c r="AW12">
        <v>1481</v>
      </c>
      <c r="AX12">
        <v>1481</v>
      </c>
      <c r="AY12">
        <v>1481</v>
      </c>
      <c r="AZ12">
        <v>1481</v>
      </c>
      <c r="BA12">
        <v>1481</v>
      </c>
      <c r="BB12">
        <v>1481</v>
      </c>
      <c r="BC12">
        <v>1481</v>
      </c>
      <c r="BD12">
        <v>1481</v>
      </c>
      <c r="BE12">
        <v>1481</v>
      </c>
      <c r="BF12">
        <v>1481</v>
      </c>
      <c r="BG12">
        <v>1481</v>
      </c>
      <c r="BH12">
        <v>1481</v>
      </c>
      <c r="BI12">
        <v>1481</v>
      </c>
      <c r="BJ12">
        <v>1481</v>
      </c>
      <c r="BK12">
        <v>1481</v>
      </c>
      <c r="BL12">
        <v>1481</v>
      </c>
      <c r="BM12">
        <v>1481</v>
      </c>
      <c r="BN12">
        <v>1481</v>
      </c>
      <c r="BO12">
        <v>1481</v>
      </c>
      <c r="BP12">
        <v>1481</v>
      </c>
      <c r="BQ12">
        <v>1481</v>
      </c>
      <c r="BR12">
        <v>1481</v>
      </c>
    </row>
    <row r="13" spans="1:70">
      <c r="A13" t="s">
        <v>35</v>
      </c>
      <c r="B13" t="s">
        <v>60</v>
      </c>
      <c r="C13" t="s">
        <v>62</v>
      </c>
      <c r="D13">
        <v>892.69393748054745</v>
      </c>
      <c r="E13">
        <v>960.87134492083214</v>
      </c>
      <c r="F13">
        <v>1029.0487523611168</v>
      </c>
      <c r="G13">
        <v>1097.2261598014015</v>
      </c>
      <c r="H13">
        <v>1165.4035672416862</v>
      </c>
      <c r="I13">
        <v>1233.5809746819709</v>
      </c>
      <c r="J13">
        <v>1301.7583821222556</v>
      </c>
      <c r="K13">
        <v>1369.9357895625403</v>
      </c>
      <c r="L13">
        <v>1438.1131970028248</v>
      </c>
      <c r="M13">
        <v>1454.5206034528924</v>
      </c>
      <c r="N13">
        <v>1470.9280099029602</v>
      </c>
      <c r="O13">
        <v>1487.335416353028</v>
      </c>
      <c r="P13">
        <v>1503.7428228030958</v>
      </c>
      <c r="Q13">
        <v>1520.1502292531636</v>
      </c>
      <c r="R13">
        <v>1536.5576357032314</v>
      </c>
      <c r="S13">
        <v>1552.9650421532992</v>
      </c>
      <c r="T13">
        <v>1569.372448603367</v>
      </c>
      <c r="U13">
        <v>1585.7798550534349</v>
      </c>
      <c r="V13">
        <v>1602.1872615035027</v>
      </c>
      <c r="W13">
        <v>1618.5946679535705</v>
      </c>
      <c r="X13">
        <v>1635.0020744036383</v>
      </c>
      <c r="Y13">
        <v>1651.4094808537061</v>
      </c>
      <c r="Z13">
        <v>1569.3724486033664</v>
      </c>
      <c r="AA13">
        <v>1563.8258925279456</v>
      </c>
      <c r="AB13">
        <v>1558.2793364525248</v>
      </c>
      <c r="AC13">
        <v>1552.7327803771041</v>
      </c>
      <c r="AD13">
        <v>1547.1862243016833</v>
      </c>
      <c r="AE13">
        <v>1541.6396682262625</v>
      </c>
      <c r="AF13">
        <v>1525</v>
      </c>
      <c r="AG13">
        <v>1492.2</v>
      </c>
      <c r="AH13">
        <v>1459.4</v>
      </c>
      <c r="AI13">
        <v>1426.6000000000001</v>
      </c>
      <c r="AJ13">
        <v>1393.8000000000002</v>
      </c>
      <c r="AK13">
        <v>1361</v>
      </c>
      <c r="AL13">
        <v>1361</v>
      </c>
      <c r="AM13">
        <v>1361</v>
      </c>
      <c r="AN13">
        <v>1361</v>
      </c>
      <c r="AO13">
        <v>1361</v>
      </c>
      <c r="AP13">
        <v>1361</v>
      </c>
      <c r="AQ13">
        <v>1361</v>
      </c>
      <c r="AR13">
        <v>1361</v>
      </c>
      <c r="AS13">
        <v>1361</v>
      </c>
      <c r="AT13">
        <v>1361</v>
      </c>
      <c r="AU13">
        <v>1361</v>
      </c>
      <c r="AV13">
        <v>1361</v>
      </c>
      <c r="AW13">
        <v>1361</v>
      </c>
      <c r="AX13">
        <v>1361</v>
      </c>
      <c r="AY13">
        <v>1361</v>
      </c>
      <c r="AZ13">
        <v>1361</v>
      </c>
      <c r="BA13">
        <v>1361</v>
      </c>
      <c r="BB13">
        <v>1361</v>
      </c>
      <c r="BC13">
        <v>1361</v>
      </c>
      <c r="BD13">
        <v>1361</v>
      </c>
      <c r="BE13">
        <v>1361</v>
      </c>
      <c r="BF13">
        <v>1361</v>
      </c>
      <c r="BG13">
        <v>1361</v>
      </c>
      <c r="BH13">
        <v>1361</v>
      </c>
      <c r="BI13">
        <v>1361</v>
      </c>
      <c r="BJ13">
        <v>1361</v>
      </c>
      <c r="BK13">
        <v>1361</v>
      </c>
      <c r="BL13">
        <v>1361</v>
      </c>
      <c r="BM13">
        <v>1361</v>
      </c>
      <c r="BN13">
        <v>1361</v>
      </c>
      <c r="BO13">
        <v>1361</v>
      </c>
      <c r="BP13">
        <v>1361</v>
      </c>
      <c r="BQ13">
        <v>1361</v>
      </c>
      <c r="BR13">
        <v>1361</v>
      </c>
    </row>
    <row r="14" spans="1:70">
      <c r="A14" t="s">
        <v>36</v>
      </c>
      <c r="B14" t="s">
        <v>60</v>
      </c>
      <c r="C14" t="s">
        <v>63</v>
      </c>
      <c r="D14">
        <v>1150.4987911162179</v>
      </c>
      <c r="E14">
        <v>1159.6863122997754</v>
      </c>
      <c r="F14">
        <v>1168.8738334833329</v>
      </c>
      <c r="G14">
        <v>1178.0613546668903</v>
      </c>
      <c r="H14">
        <v>1187.2488758504478</v>
      </c>
      <c r="I14">
        <v>1196.4363970340053</v>
      </c>
      <c r="J14">
        <v>1205.6239182175627</v>
      </c>
      <c r="K14">
        <v>1214.8114394011202</v>
      </c>
      <c r="L14">
        <v>1223.9989605846772</v>
      </c>
      <c r="M14">
        <v>1276.2228998482572</v>
      </c>
      <c r="N14">
        <v>1328.4468391118371</v>
      </c>
      <c r="O14">
        <v>1380.6707783754171</v>
      </c>
      <c r="P14">
        <v>1432.894717638997</v>
      </c>
      <c r="Q14">
        <v>1485.118656902577</v>
      </c>
      <c r="R14">
        <v>1537.3425961661569</v>
      </c>
      <c r="S14">
        <v>1589.5665354297369</v>
      </c>
      <c r="T14">
        <v>1641.7904746933168</v>
      </c>
      <c r="U14">
        <v>1694.0144139568968</v>
      </c>
      <c r="V14">
        <v>1746.2383532204767</v>
      </c>
      <c r="W14">
        <v>1798.4622924840567</v>
      </c>
      <c r="X14">
        <v>1850.6862317476366</v>
      </c>
      <c r="Y14">
        <v>1902.9101710112166</v>
      </c>
      <c r="Z14">
        <v>1641.7904746933164</v>
      </c>
      <c r="AA14">
        <v>1579.0383181111101</v>
      </c>
      <c r="AB14">
        <v>1516.2861615289039</v>
      </c>
      <c r="AC14">
        <v>1453.5340049466977</v>
      </c>
      <c r="AD14">
        <v>1390.7818483644915</v>
      </c>
      <c r="AE14">
        <v>1328.0296917822852</v>
      </c>
      <c r="AF14">
        <v>1139.7732220356668</v>
      </c>
      <c r="AG14">
        <v>1179.8185776285334</v>
      </c>
      <c r="AH14">
        <v>1219.8639332214</v>
      </c>
      <c r="AI14">
        <v>1259.9092888142666</v>
      </c>
      <c r="AJ14">
        <v>1299.9546444071332</v>
      </c>
      <c r="AK14">
        <v>1340</v>
      </c>
      <c r="AL14">
        <v>1340</v>
      </c>
      <c r="AM14">
        <v>1340</v>
      </c>
      <c r="AN14">
        <v>1340</v>
      </c>
      <c r="AO14">
        <v>1340</v>
      </c>
      <c r="AP14">
        <v>1340</v>
      </c>
      <c r="AQ14">
        <v>1340</v>
      </c>
      <c r="AR14">
        <v>1340</v>
      </c>
      <c r="AS14">
        <v>1340</v>
      </c>
      <c r="AT14">
        <v>1340</v>
      </c>
      <c r="AU14">
        <v>1340</v>
      </c>
      <c r="AV14">
        <v>1340</v>
      </c>
      <c r="AW14">
        <v>1340</v>
      </c>
      <c r="AX14">
        <v>1340</v>
      </c>
      <c r="AY14">
        <v>1340</v>
      </c>
      <c r="AZ14">
        <v>1340</v>
      </c>
      <c r="BA14">
        <v>1340</v>
      </c>
      <c r="BB14">
        <v>1340</v>
      </c>
      <c r="BC14">
        <v>1340</v>
      </c>
      <c r="BD14">
        <v>1340</v>
      </c>
      <c r="BE14">
        <v>1340</v>
      </c>
      <c r="BF14">
        <v>1340</v>
      </c>
      <c r="BG14">
        <v>1340</v>
      </c>
      <c r="BH14">
        <v>1340</v>
      </c>
      <c r="BI14">
        <v>1340</v>
      </c>
      <c r="BJ14">
        <v>1340</v>
      </c>
      <c r="BK14">
        <v>1340</v>
      </c>
      <c r="BL14">
        <v>1340</v>
      </c>
      <c r="BM14">
        <v>1340</v>
      </c>
      <c r="BN14">
        <v>1340</v>
      </c>
      <c r="BO14">
        <v>1340</v>
      </c>
      <c r="BP14">
        <v>1340</v>
      </c>
      <c r="BQ14">
        <v>1340</v>
      </c>
      <c r="BR14">
        <v>1340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7B73-FA13-4E87-AEFC-C57D227A74E9}">
  <dimension ref="A1:C4"/>
  <sheetViews>
    <sheetView workbookViewId="0">
      <selection activeCell="B2" sqref="B2:B4"/>
    </sheetView>
  </sheetViews>
  <sheetFormatPr defaultRowHeight="12.75"/>
  <cols>
    <col min="2" max="2" width="12.140625" bestFit="1" customWidth="1"/>
    <col min="3" max="3" width="11.7109375" bestFit="1" customWidth="1"/>
  </cols>
  <sheetData>
    <row r="1" spans="1:3">
      <c r="B1" t="s">
        <v>67</v>
      </c>
      <c r="C1" t="s">
        <v>68</v>
      </c>
    </row>
    <row r="2" spans="1:3">
      <c r="A2" t="s">
        <v>64</v>
      </c>
      <c r="B2" s="52">
        <v>0.81899999999999995</v>
      </c>
      <c r="C2">
        <v>876</v>
      </c>
    </row>
    <row r="3" spans="1:3">
      <c r="A3" t="s">
        <v>69</v>
      </c>
      <c r="B3" s="53">
        <v>0.123</v>
      </c>
      <c r="C3">
        <v>805</v>
      </c>
    </row>
    <row r="4" spans="1:3">
      <c r="A4" t="s">
        <v>65</v>
      </c>
      <c r="B4" s="53">
        <v>5.8999999999999997E-2</v>
      </c>
      <c r="C4">
        <v>1167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 Single Family</vt:lpstr>
      <vt:lpstr>RES MultiFamily</vt:lpstr>
      <vt:lpstr>RES other Family </vt:lpstr>
      <vt:lpstr>Housing Stock (units)</vt:lpstr>
      <vt:lpstr>Average Sqft Per Unit</vt:lpstr>
      <vt:lpstr>Multifamily Breakout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2021-07-29T16:24:17Z</dcterms:created>
  <dcterms:modified xsi:type="dcterms:W3CDTF">2021-07-29T18:39:19Z</dcterms:modified>
</cp:coreProperties>
</file>