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AppData\Local\Box\Box for Office\251953633\Temp\vokta2q1.e3a\"/>
    </mc:Choice>
  </mc:AlternateContent>
  <xr:revisionPtr revIDLastSave="0" documentId="13_ncr:1_{E712EBBD-6115-47BC-A1E5-0DBD008F04D4}" xr6:coauthVersionLast="45" xr6:coauthVersionMax="45" xr10:uidLastSave="{00000000-0000-0000-0000-000000000000}"/>
  <bookViews>
    <workbookView xWindow="-26850" yWindow="1125" windowWidth="26550" windowHeight="13275" xr2:uid="{CEF5E26E-A9C4-4B64-A6C6-3C25B50F34CA}"/>
  </bookViews>
  <sheets>
    <sheet name="Industrial output by sec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45" i="1" l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P27" i="1"/>
  <c r="BO27" i="1"/>
  <c r="BN27" i="1"/>
  <c r="BM27" i="1"/>
  <c r="BM46" i="1" s="1"/>
  <c r="BL27" i="1"/>
  <c r="BK27" i="1"/>
  <c r="BJ27" i="1"/>
  <c r="BI27" i="1"/>
  <c r="BH27" i="1"/>
  <c r="BG27" i="1"/>
  <c r="BF27" i="1"/>
  <c r="BE27" i="1"/>
  <c r="BE46" i="1" s="1"/>
  <c r="BD27" i="1"/>
  <c r="BC27" i="1"/>
  <c r="BB27" i="1"/>
  <c r="BA27" i="1"/>
  <c r="AZ27" i="1"/>
  <c r="AY27" i="1"/>
  <c r="AX27" i="1"/>
  <c r="AW27" i="1"/>
  <c r="AW46" i="1" s="1"/>
  <c r="AV27" i="1"/>
  <c r="AU27" i="1"/>
  <c r="AT27" i="1"/>
  <c r="AS27" i="1"/>
  <c r="AR27" i="1"/>
  <c r="AQ27" i="1"/>
  <c r="AP27" i="1"/>
  <c r="AO27" i="1"/>
  <c r="AO46" i="1" s="1"/>
  <c r="AN27" i="1"/>
  <c r="AM27" i="1"/>
  <c r="AL27" i="1"/>
  <c r="AK27" i="1"/>
  <c r="AJ27" i="1"/>
  <c r="AI27" i="1"/>
  <c r="AH27" i="1"/>
  <c r="AG27" i="1"/>
  <c r="AG46" i="1" s="1"/>
  <c r="AF27" i="1"/>
  <c r="AE27" i="1"/>
  <c r="AD27" i="1"/>
  <c r="AC27" i="1"/>
  <c r="AB27" i="1"/>
  <c r="AA27" i="1"/>
  <c r="Z27" i="1"/>
  <c r="Y27" i="1"/>
  <c r="Y46" i="1" s="1"/>
  <c r="X27" i="1"/>
  <c r="W27" i="1"/>
  <c r="V27" i="1"/>
  <c r="U27" i="1"/>
  <c r="T27" i="1"/>
  <c r="S27" i="1"/>
  <c r="R27" i="1"/>
  <c r="Q27" i="1"/>
  <c r="Q46" i="1" s="1"/>
  <c r="P27" i="1"/>
  <c r="O27" i="1"/>
  <c r="N27" i="1"/>
  <c r="M27" i="1"/>
  <c r="L27" i="1"/>
  <c r="K27" i="1"/>
  <c r="J27" i="1"/>
  <c r="I27" i="1"/>
  <c r="I46" i="1" s="1"/>
  <c r="H27" i="1"/>
  <c r="G27" i="1"/>
  <c r="F27" i="1"/>
  <c r="E27" i="1"/>
  <c r="D27" i="1"/>
  <c r="BQ2" i="1"/>
  <c r="BQ42" i="1" s="1"/>
  <c r="D46" i="1" l="1"/>
  <c r="AB46" i="1"/>
  <c r="AZ46" i="1"/>
  <c r="G46" i="1"/>
  <c r="O46" i="1"/>
  <c r="W46" i="1"/>
  <c r="AE46" i="1"/>
  <c r="AM46" i="1"/>
  <c r="AU46" i="1"/>
  <c r="BC46" i="1"/>
  <c r="BK46" i="1"/>
  <c r="H46" i="1"/>
  <c r="P46" i="1"/>
  <c r="X46" i="1"/>
  <c r="AF46" i="1"/>
  <c r="AN46" i="1"/>
  <c r="AV46" i="1"/>
  <c r="BD46" i="1"/>
  <c r="BL46" i="1"/>
  <c r="J46" i="1"/>
  <c r="R46" i="1"/>
  <c r="Z46" i="1"/>
  <c r="AH46" i="1"/>
  <c r="AP46" i="1"/>
  <c r="AX46" i="1"/>
  <c r="BF46" i="1"/>
  <c r="BN46" i="1"/>
  <c r="K46" i="1"/>
  <c r="S46" i="1"/>
  <c r="AA46" i="1"/>
  <c r="AI46" i="1"/>
  <c r="AQ46" i="1"/>
  <c r="AY46" i="1"/>
  <c r="BG46" i="1"/>
  <c r="BO46" i="1"/>
  <c r="AJ46" i="1"/>
  <c r="BP46" i="1"/>
  <c r="L46" i="1"/>
  <c r="T46" i="1"/>
  <c r="AR46" i="1"/>
  <c r="BH46" i="1"/>
  <c r="E46" i="1"/>
  <c r="M46" i="1"/>
  <c r="U46" i="1"/>
  <c r="AC46" i="1"/>
  <c r="AK46" i="1"/>
  <c r="AS46" i="1"/>
  <c r="BA46" i="1"/>
  <c r="BI46" i="1"/>
  <c r="F46" i="1"/>
  <c r="N46" i="1"/>
  <c r="V46" i="1"/>
  <c r="AD46" i="1"/>
  <c r="AL46" i="1"/>
  <c r="AT46" i="1"/>
  <c r="BB46" i="1"/>
  <c r="BJ46" i="1"/>
  <c r="BQ27" i="1"/>
  <c r="BQ31" i="1"/>
  <c r="BQ35" i="1"/>
  <c r="BQ39" i="1"/>
  <c r="BQ43" i="1"/>
  <c r="BQ28" i="1"/>
  <c r="BQ32" i="1"/>
  <c r="BQ36" i="1"/>
  <c r="BQ40" i="1"/>
  <c r="BQ44" i="1"/>
  <c r="BQ29" i="1"/>
  <c r="BQ33" i="1"/>
  <c r="BQ37" i="1"/>
  <c r="BQ41" i="1"/>
  <c r="BQ45" i="1"/>
  <c r="BQ30" i="1"/>
  <c r="BQ34" i="1"/>
  <c r="BQ38" i="1"/>
  <c r="BQ46" i="1" l="1"/>
</calcChain>
</file>

<file path=xl/sharedStrings.xml><?xml version="1.0" encoding="utf-8"?>
<sst xmlns="http://schemas.openxmlformats.org/spreadsheetml/2006/main" count="63" uniqueCount="25">
  <si>
    <t>from nominal to 2016 deflator</t>
  </si>
  <si>
    <t>Regional Summary</t>
  </si>
  <si>
    <t>Nominal $</t>
  </si>
  <si>
    <t>8th Plan Draft</t>
  </si>
  <si>
    <t>Food &amp; Tobacco</t>
  </si>
  <si>
    <t>Textiles</t>
  </si>
  <si>
    <t>Apparel</t>
  </si>
  <si>
    <t>Lumber</t>
  </si>
  <si>
    <t>Furniture</t>
  </si>
  <si>
    <t>Paper</t>
  </si>
  <si>
    <t>Printing</t>
  </si>
  <si>
    <t>Chemicals</t>
  </si>
  <si>
    <t>Petroleum Products</t>
  </si>
  <si>
    <t>Rubber</t>
  </si>
  <si>
    <t>Leather</t>
  </si>
  <si>
    <t>Stone, Clay, etc.</t>
  </si>
  <si>
    <t>Aluminum</t>
  </si>
  <si>
    <t>Other Primary Metals</t>
  </si>
  <si>
    <t>Fabricated Metals</t>
  </si>
  <si>
    <t>Machines &amp; Computer</t>
  </si>
  <si>
    <t>Electric Equipment</t>
  </si>
  <si>
    <t>Transport Equipment</t>
  </si>
  <si>
    <t>Other Manufacturing</t>
  </si>
  <si>
    <t>2016 dollars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</si>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</sst>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43" fontId="2" fillId="2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3" fillId="0" borderId="0" xfId="0" applyFont="1"/>
    <xf numFmtId="0" fontId="4" fillId="0" borderId="1" xfId="0" applyFont="1" applyBorder="1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4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06AD-F5BB-4939-8FF0-593B0380D925}">
  <dimension ref="B1:BU46"/>
  <sheetViews>
    <sheetView tabSelected="1" topLeftCell="A22" workbookViewId="0">
      <selection activeCell="D28" sqref="D28"/>
    </sheetView>
  </sheetViews>
  <sheetFormatPr defaultRowHeight="12.75" x14ac:dyDescent="0.2"/>
  <cols>
    <col min="2" max="2" width="16.85546875" bestFit="1" customWidth="1"/>
    <col min="3" max="3" width="25.28515625" bestFit="1" customWidth="1"/>
  </cols>
  <sheetData>
    <row r="1" spans="2:73" ht="13.5" thickBot="1" x14ac:dyDescent="0.25"/>
    <row r="2" spans="2:73" ht="15.75" x14ac:dyDescent="0.25">
      <c r="C2" s="1" t="s">
        <v>0</v>
      </c>
      <c r="D2" s="2">
        <v>1.9443885716642888</v>
      </c>
      <c r="E2" s="2">
        <v>1.9059466433273002</v>
      </c>
      <c r="F2" s="2">
        <v>1.8585097178164438</v>
      </c>
      <c r="G2" s="2">
        <v>1.7956439155249586</v>
      </c>
      <c r="H2" s="2">
        <v>1.7284357756555988</v>
      </c>
      <c r="I2" s="2">
        <v>1.6667662412907871</v>
      </c>
      <c r="J2" s="2">
        <v>1.6131119832751133</v>
      </c>
      <c r="K2" s="2">
        <v>1.5771463346300965</v>
      </c>
      <c r="L2" s="2">
        <v>1.5404859576476049</v>
      </c>
      <c r="M2" s="2">
        <v>1.508375810963283</v>
      </c>
      <c r="N2" s="2">
        <v>1.477554147356936</v>
      </c>
      <c r="O2" s="2">
        <v>1.4510527418617889</v>
      </c>
      <c r="P2" s="2">
        <v>1.4266434521474105</v>
      </c>
      <c r="Q2" s="2">
        <v>1.4113339065594996</v>
      </c>
      <c r="R2" s="2">
        <v>1.3914621368372742</v>
      </c>
      <c r="S2" s="2">
        <v>1.3605476497958098</v>
      </c>
      <c r="T2" s="2">
        <v>1.3300739622939324</v>
      </c>
      <c r="U2" s="2">
        <v>1.3099447033060918</v>
      </c>
      <c r="V2" s="2">
        <v>1.2842798264588546</v>
      </c>
      <c r="W2" s="2">
        <v>1.2500140273016551</v>
      </c>
      <c r="X2" s="2">
        <v>1.2111671181075185</v>
      </c>
      <c r="Y2" s="2">
        <v>1.1750447418934145</v>
      </c>
      <c r="Z2" s="2">
        <v>1.144666647093697</v>
      </c>
      <c r="AA2" s="2">
        <v>1.1227342372909943</v>
      </c>
      <c r="AB2" s="2">
        <v>1.1141587202833179</v>
      </c>
      <c r="AC2" s="2">
        <v>1.10083347643484</v>
      </c>
      <c r="AD2" s="2">
        <v>1.0796304008801847</v>
      </c>
      <c r="AE2" s="2">
        <v>1.0610797011860635</v>
      </c>
      <c r="AF2" s="2">
        <v>1.0438730531942804</v>
      </c>
      <c r="AG2" s="2">
        <v>1.0288773407614336</v>
      </c>
      <c r="AH2" s="2">
        <v>1.0127569774427407</v>
      </c>
      <c r="AI2" s="2">
        <v>1</v>
      </c>
      <c r="AJ2" s="2">
        <v>0.98232547284290628</v>
      </c>
      <c r="AK2" s="2">
        <v>0.96243283355020004</v>
      </c>
      <c r="AL2" s="2">
        <v>0.94709361538158632</v>
      </c>
      <c r="AM2" s="2">
        <v>0.93004083308572638</v>
      </c>
      <c r="AN2" s="2">
        <v>0.91148338457557909</v>
      </c>
      <c r="AO2" s="2">
        <v>0.8922158887748185</v>
      </c>
      <c r="AP2" s="2">
        <v>0.87280431709072415</v>
      </c>
      <c r="AQ2" s="2">
        <v>0.85356904268724976</v>
      </c>
      <c r="AR2" s="2">
        <v>0.8348419004822043</v>
      </c>
      <c r="AS2" s="2">
        <v>0.81675188153912259</v>
      </c>
      <c r="AT2" s="2">
        <v>0.7993474399333782</v>
      </c>
      <c r="AU2" s="2">
        <v>0.7826154732913716</v>
      </c>
      <c r="AV2" s="2">
        <v>0.76643509904791263</v>
      </c>
      <c r="AW2" s="2">
        <v>0.75067763972597734</v>
      </c>
      <c r="AX2" s="2">
        <v>0.73534883189375988</v>
      </c>
      <c r="AY2" s="2">
        <v>0.72044662931269787</v>
      </c>
      <c r="AZ2" s="2">
        <v>0.70596269796736821</v>
      </c>
      <c r="BA2" s="2">
        <v>0.69184828213765026</v>
      </c>
      <c r="BB2" s="2">
        <v>0.67808651961254629</v>
      </c>
      <c r="BC2" s="3">
        <v>0.66468149898386175</v>
      </c>
      <c r="BD2" s="3">
        <v>0.65160674413308328</v>
      </c>
      <c r="BE2" s="3">
        <v>0.63885585838689085</v>
      </c>
      <c r="BF2" s="3">
        <v>0.62636944808049799</v>
      </c>
      <c r="BG2" s="3">
        <v>0.61411339664843234</v>
      </c>
      <c r="BH2" s="3">
        <v>0.59016960629134607</v>
      </c>
      <c r="BI2" s="3">
        <v>0.57843526178026539</v>
      </c>
      <c r="BJ2" s="3">
        <v>0.56684287991435611</v>
      </c>
      <c r="BK2" s="3">
        <v>0.55540414411736039</v>
      </c>
      <c r="BL2" s="3">
        <v>0.54413479287767297</v>
      </c>
      <c r="BM2" s="3">
        <v>0.5330534054943854</v>
      </c>
      <c r="BN2" s="3">
        <v>0.52219769224174661</v>
      </c>
      <c r="BO2" s="3">
        <v>0.51156305723194218</v>
      </c>
      <c r="BP2" s="3">
        <v>0.50114499817310809</v>
      </c>
      <c r="BQ2" s="3">
        <f t="shared" ref="BQ2" si="0">BP2</f>
        <v>0.50114499817310809</v>
      </c>
      <c r="BR2" s="4"/>
      <c r="BS2" s="5"/>
      <c r="BT2" s="6"/>
      <c r="BU2" s="6"/>
    </row>
    <row r="3" spans="2:73" x14ac:dyDescent="0.2">
      <c r="B3" t="s">
        <v>1</v>
      </c>
      <c r="C3" t="s">
        <v>2</v>
      </c>
      <c r="D3">
        <v>1985</v>
      </c>
      <c r="E3">
        <v>1986</v>
      </c>
      <c r="F3">
        <v>1987</v>
      </c>
      <c r="G3">
        <v>1988</v>
      </c>
      <c r="H3">
        <v>1989</v>
      </c>
      <c r="I3">
        <v>1990</v>
      </c>
      <c r="J3">
        <v>1991</v>
      </c>
      <c r="K3">
        <v>1992</v>
      </c>
      <c r="L3">
        <v>1993</v>
      </c>
      <c r="M3">
        <v>1994</v>
      </c>
      <c r="N3">
        <v>1995</v>
      </c>
      <c r="O3">
        <v>1996</v>
      </c>
      <c r="P3">
        <v>1997</v>
      </c>
      <c r="Q3">
        <v>1998</v>
      </c>
      <c r="R3">
        <v>1999</v>
      </c>
      <c r="S3">
        <v>2000</v>
      </c>
      <c r="T3">
        <v>2001</v>
      </c>
      <c r="U3">
        <v>2002</v>
      </c>
      <c r="V3">
        <v>2003</v>
      </c>
      <c r="W3">
        <v>2004</v>
      </c>
      <c r="X3">
        <v>2005</v>
      </c>
      <c r="Y3">
        <v>2006</v>
      </c>
      <c r="Z3">
        <v>2007</v>
      </c>
      <c r="AA3">
        <v>2008</v>
      </c>
      <c r="AB3">
        <v>2009</v>
      </c>
      <c r="AC3">
        <v>2010</v>
      </c>
      <c r="AD3">
        <v>2011</v>
      </c>
      <c r="AE3">
        <v>2012</v>
      </c>
      <c r="AF3">
        <v>2013</v>
      </c>
      <c r="AG3">
        <v>2014</v>
      </c>
      <c r="AH3">
        <v>2015</v>
      </c>
      <c r="AI3">
        <v>2016</v>
      </c>
      <c r="AJ3">
        <v>2017</v>
      </c>
      <c r="AK3">
        <v>2018</v>
      </c>
      <c r="AL3">
        <v>2019</v>
      </c>
      <c r="AM3">
        <v>2020</v>
      </c>
      <c r="AN3">
        <v>2021</v>
      </c>
      <c r="AO3">
        <v>2022</v>
      </c>
      <c r="AP3">
        <v>2023</v>
      </c>
      <c r="AQ3">
        <v>2024</v>
      </c>
      <c r="AR3">
        <v>2025</v>
      </c>
      <c r="AS3">
        <v>2026</v>
      </c>
      <c r="AT3">
        <v>2027</v>
      </c>
      <c r="AU3">
        <v>2028</v>
      </c>
      <c r="AV3">
        <v>2029</v>
      </c>
      <c r="AW3">
        <v>2030</v>
      </c>
      <c r="AX3">
        <v>2031</v>
      </c>
      <c r="AY3">
        <v>2032</v>
      </c>
      <c r="AZ3">
        <v>2033</v>
      </c>
      <c r="BA3">
        <v>2034</v>
      </c>
      <c r="BB3">
        <v>2035</v>
      </c>
      <c r="BC3">
        <v>2036</v>
      </c>
      <c r="BD3">
        <v>2037</v>
      </c>
      <c r="BE3">
        <v>2038</v>
      </c>
      <c r="BF3">
        <v>2039</v>
      </c>
      <c r="BG3">
        <v>2040</v>
      </c>
      <c r="BH3">
        <v>2041</v>
      </c>
      <c r="BI3">
        <v>2042</v>
      </c>
      <c r="BJ3">
        <v>2043</v>
      </c>
      <c r="BK3">
        <v>2044</v>
      </c>
      <c r="BL3">
        <v>2045</v>
      </c>
      <c r="BM3">
        <v>2046</v>
      </c>
      <c r="BN3">
        <v>2047</v>
      </c>
      <c r="BO3">
        <v>2048</v>
      </c>
      <c r="BP3">
        <v>2049</v>
      </c>
      <c r="BQ3">
        <v>2050</v>
      </c>
    </row>
    <row r="4" spans="2:73" x14ac:dyDescent="0.2">
      <c r="B4" t="s">
        <v>3</v>
      </c>
      <c r="C4" t="s">
        <v>4</v>
      </c>
      <c r="D4" s="7">
        <v>2.5930000000000004</v>
      </c>
      <c r="E4" s="7">
        <v>2.66</v>
      </c>
      <c r="F4" s="7">
        <v>2.9289999999999998</v>
      </c>
      <c r="G4" s="7">
        <v>3.198</v>
      </c>
      <c r="H4" s="7">
        <v>3.3329999999999997</v>
      </c>
      <c r="I4" s="7">
        <v>3.2010000000000001</v>
      </c>
      <c r="J4" s="7">
        <v>3.5529999999999999</v>
      </c>
      <c r="K4" s="7">
        <v>3.7309999999999999</v>
      </c>
      <c r="L4" s="7">
        <v>3.96</v>
      </c>
      <c r="M4" s="7">
        <v>4.3790000000000004</v>
      </c>
      <c r="N4" s="7">
        <v>4.7949999999999999</v>
      </c>
      <c r="O4" s="7">
        <v>4.76</v>
      </c>
      <c r="P4" s="7">
        <v>4.7390000000000008</v>
      </c>
      <c r="Q4" s="7">
        <v>4.6899999999999995</v>
      </c>
      <c r="R4" s="7">
        <v>5.0060000000000002</v>
      </c>
      <c r="S4" s="7">
        <v>5.2029999999999994</v>
      </c>
      <c r="T4" s="7">
        <v>5.4710000000000001</v>
      </c>
      <c r="U4" s="7">
        <v>5.8019999999999996</v>
      </c>
      <c r="V4" s="7">
        <v>5.3179999999999996</v>
      </c>
      <c r="W4" s="7">
        <v>5.2029999999999994</v>
      </c>
      <c r="X4" s="7">
        <v>5.5979999999999999</v>
      </c>
      <c r="Y4" s="7">
        <v>6.5189999999999992</v>
      </c>
      <c r="Z4" s="7">
        <v>7.4150000000000009</v>
      </c>
      <c r="AA4" s="7">
        <v>6.758</v>
      </c>
      <c r="AB4" s="7">
        <v>8.4870000000000001</v>
      </c>
      <c r="AC4" s="7">
        <v>7.4870000000000001</v>
      </c>
      <c r="AD4" s="7">
        <v>7.4080000000000004</v>
      </c>
      <c r="AE4" s="7">
        <v>7.9150000000000009</v>
      </c>
      <c r="AF4" s="7">
        <v>8.8120000000000012</v>
      </c>
      <c r="AG4" s="7">
        <v>9.8079999999999998</v>
      </c>
      <c r="AH4" s="7">
        <v>10.375</v>
      </c>
      <c r="AI4" s="7">
        <v>10.978999999999999</v>
      </c>
      <c r="AJ4" s="7">
        <v>11.3215705668136</v>
      </c>
      <c r="AK4" s="7">
        <v>11.553300346951699</v>
      </c>
      <c r="AL4" s="7">
        <v>11.797673609831428</v>
      </c>
      <c r="AM4" s="7">
        <v>11.985939105438613</v>
      </c>
      <c r="AN4" s="7">
        <v>12.155750896989669</v>
      </c>
      <c r="AO4" s="7">
        <v>12.370653110731601</v>
      </c>
      <c r="AP4" s="7">
        <v>12.589843649608916</v>
      </c>
      <c r="AQ4" s="7">
        <v>12.833087984111005</v>
      </c>
      <c r="AR4" s="7">
        <v>13.099423893432697</v>
      </c>
      <c r="AS4" s="7">
        <v>13.360675066900646</v>
      </c>
      <c r="AT4" s="7">
        <v>13.594564290295915</v>
      </c>
      <c r="AU4" s="7">
        <v>13.830105624085398</v>
      </c>
      <c r="AV4" s="7">
        <v>14.054854698193989</v>
      </c>
      <c r="AW4" s="7">
        <v>14.281911184629532</v>
      </c>
      <c r="AX4" s="7">
        <v>14.518194811828598</v>
      </c>
      <c r="AY4" s="7">
        <v>14.760847593318672</v>
      </c>
      <c r="AZ4" s="7">
        <v>14.994459647634217</v>
      </c>
      <c r="BA4" s="7">
        <v>15.248955347583227</v>
      </c>
      <c r="BB4" s="7">
        <v>15.508221727128095</v>
      </c>
      <c r="BC4" s="7">
        <v>15.771643053933253</v>
      </c>
      <c r="BD4" s="7">
        <v>16.018298892416663</v>
      </c>
      <c r="BE4" s="7">
        <v>16.292257696062787</v>
      </c>
      <c r="BF4" s="7">
        <v>16.547883297854991</v>
      </c>
      <c r="BG4" s="7">
        <v>16.826837697613481</v>
      </c>
      <c r="BH4" s="7">
        <v>17.075176937857975</v>
      </c>
      <c r="BI4" s="7">
        <v>17.329712235434499</v>
      </c>
      <c r="BJ4" s="7">
        <v>17.598292554993677</v>
      </c>
      <c r="BK4" s="7">
        <v>17.869473453384565</v>
      </c>
      <c r="BL4" s="7">
        <v>18.148962382975796</v>
      </c>
      <c r="BM4" s="7">
        <v>18.524262700419502</v>
      </c>
      <c r="BN4" s="7">
        <v>18.911101137035899</v>
      </c>
      <c r="BO4" s="7">
        <v>19.309864218045178</v>
      </c>
      <c r="BP4" s="7">
        <v>19.720953867787088</v>
      </c>
      <c r="BQ4" s="7">
        <v>20.14478807343076</v>
      </c>
      <c r="BR4" s="7"/>
      <c r="BS4" s="7"/>
    </row>
    <row r="5" spans="2:73" x14ac:dyDescent="0.2">
      <c r="B5" t="s">
        <v>3</v>
      </c>
      <c r="C5" t="s">
        <v>5</v>
      </c>
      <c r="D5" s="7">
        <v>6.2E-2</v>
      </c>
      <c r="E5" s="7">
        <v>6.3E-2</v>
      </c>
      <c r="F5" s="7">
        <v>7.4999999999999997E-2</v>
      </c>
      <c r="G5" s="7">
        <v>8.8999999999999996E-2</v>
      </c>
      <c r="H5" s="7">
        <v>0.10100000000000001</v>
      </c>
      <c r="I5" s="7">
        <v>0.11699999999999999</v>
      </c>
      <c r="J5" s="7">
        <v>0.122</v>
      </c>
      <c r="K5" s="7">
        <v>0.125</v>
      </c>
      <c r="L5" s="7">
        <v>0.129</v>
      </c>
      <c r="M5" s="7">
        <v>0.127</v>
      </c>
      <c r="N5" s="7">
        <v>0.121</v>
      </c>
      <c r="O5" s="7">
        <v>0.129</v>
      </c>
      <c r="P5" s="7">
        <v>0.22000000000000003</v>
      </c>
      <c r="Q5" s="7">
        <v>0.23600000000000002</v>
      </c>
      <c r="R5" s="7">
        <v>0.27500000000000002</v>
      </c>
      <c r="S5" s="7">
        <v>0.26900000000000002</v>
      </c>
      <c r="T5" s="7">
        <v>0.21299999999999999</v>
      </c>
      <c r="U5" s="7">
        <v>0.20400000000000001</v>
      </c>
      <c r="V5" s="7">
        <v>0.16700000000000001</v>
      </c>
      <c r="W5" s="7">
        <v>0.20900000000000002</v>
      </c>
      <c r="X5" s="7">
        <v>0.193</v>
      </c>
      <c r="Y5" s="7">
        <v>0.21300000000000002</v>
      </c>
      <c r="Z5" s="7">
        <v>0.25800000000000001</v>
      </c>
      <c r="AA5" s="7">
        <v>0.252</v>
      </c>
      <c r="AB5" s="7">
        <v>0.19800000000000001</v>
      </c>
      <c r="AC5" s="7">
        <v>0.21299999999999999</v>
      </c>
      <c r="AD5" s="7">
        <v>0.187</v>
      </c>
      <c r="AE5" s="7">
        <v>0.24</v>
      </c>
      <c r="AF5" s="7">
        <v>0.23199999999999998</v>
      </c>
      <c r="AG5" s="7">
        <v>0.253</v>
      </c>
      <c r="AH5" s="7">
        <v>0.25800000000000001</v>
      </c>
      <c r="AI5" s="7">
        <v>0.28600000000000003</v>
      </c>
      <c r="AJ5" s="7">
        <v>0.27531514005393198</v>
      </c>
      <c r="AK5" s="7">
        <v>0.28321729043256449</v>
      </c>
      <c r="AL5" s="7">
        <v>0.28815970206195918</v>
      </c>
      <c r="AM5" s="7">
        <v>0.29798517724886675</v>
      </c>
      <c r="AN5" s="7">
        <v>0.3117451923279746</v>
      </c>
      <c r="AO5" s="7">
        <v>0.31352602814038349</v>
      </c>
      <c r="AP5" s="7">
        <v>0.32697770946099602</v>
      </c>
      <c r="AQ5" s="7">
        <v>0.3363775054491136</v>
      </c>
      <c r="AR5" s="7">
        <v>0.3413538689861878</v>
      </c>
      <c r="AS5" s="7">
        <v>0.32582830097173593</v>
      </c>
      <c r="AT5" s="7">
        <v>0.3202349851301361</v>
      </c>
      <c r="AU5" s="7">
        <v>0.3190937181330028</v>
      </c>
      <c r="AV5" s="7">
        <v>0.31766551299237833</v>
      </c>
      <c r="AW5" s="7">
        <v>0.31629371659069483</v>
      </c>
      <c r="AX5" s="7">
        <v>0.31898998225891256</v>
      </c>
      <c r="AY5" s="7">
        <v>0.31775922722200883</v>
      </c>
      <c r="AZ5" s="7">
        <v>0.31842421065692689</v>
      </c>
      <c r="BA5" s="7">
        <v>0.31844270782718237</v>
      </c>
      <c r="BB5" s="7">
        <v>0.31233177557466046</v>
      </c>
      <c r="BC5" s="7">
        <v>0.30628739153115991</v>
      </c>
      <c r="BD5" s="7">
        <v>0.30602476414408747</v>
      </c>
      <c r="BE5" s="7">
        <v>0.30139544636287696</v>
      </c>
      <c r="BF5" s="7">
        <v>0.3008913347174656</v>
      </c>
      <c r="BG5" s="7">
        <v>0.29686230790578683</v>
      </c>
      <c r="BH5" s="7">
        <v>0.2929319462855457</v>
      </c>
      <c r="BI5" s="7">
        <v>0.28614093873769647</v>
      </c>
      <c r="BJ5" s="7">
        <v>0.27510802245148108</v>
      </c>
      <c r="BK5" s="7">
        <v>0.26852081697783414</v>
      </c>
      <c r="BL5" s="7">
        <v>0.26120452222066198</v>
      </c>
      <c r="BM5" s="7">
        <v>0.2607616091760383</v>
      </c>
      <c r="BN5" s="7">
        <v>0.26033937467333418</v>
      </c>
      <c r="BO5" s="7">
        <v>0.25993734729010054</v>
      </c>
      <c r="BP5" s="7">
        <v>0.25955507291851376</v>
      </c>
      <c r="BQ5" s="7">
        <v>0.25919211408025439</v>
      </c>
      <c r="BR5" s="7"/>
      <c r="BS5" s="7"/>
    </row>
    <row r="6" spans="2:73" x14ac:dyDescent="0.2">
      <c r="B6" t="s">
        <v>3</v>
      </c>
      <c r="C6" t="s">
        <v>6</v>
      </c>
      <c r="D6" s="7">
        <v>0.19</v>
      </c>
      <c r="E6" s="7">
        <v>0.19400000000000001</v>
      </c>
      <c r="F6" s="7">
        <v>0.19</v>
      </c>
      <c r="G6" s="7">
        <v>0.214</v>
      </c>
      <c r="H6" s="7">
        <v>0.24600000000000002</v>
      </c>
      <c r="I6" s="7">
        <v>0.22600000000000003</v>
      </c>
      <c r="J6" s="7">
        <v>0.22900000000000001</v>
      </c>
      <c r="K6" s="7">
        <v>0.26900000000000002</v>
      </c>
      <c r="L6" s="7">
        <v>0.33700000000000002</v>
      </c>
      <c r="M6" s="7">
        <v>0.34100000000000003</v>
      </c>
      <c r="N6" s="7">
        <v>0.32100000000000001</v>
      </c>
      <c r="O6" s="7">
        <v>0.31</v>
      </c>
      <c r="P6" s="7">
        <v>0.20798800981135812</v>
      </c>
      <c r="Q6" s="7">
        <v>0.18757736687114965</v>
      </c>
      <c r="R6" s="7">
        <v>0.18853460389933074</v>
      </c>
      <c r="S6" s="7">
        <v>0.18627519407311705</v>
      </c>
      <c r="T6" s="7">
        <v>0.15774211649401992</v>
      </c>
      <c r="U6" s="7">
        <v>0.14789565975168517</v>
      </c>
      <c r="V6" s="7">
        <v>0.11280186360288308</v>
      </c>
      <c r="W6" s="7">
        <v>0.16166223368134927</v>
      </c>
      <c r="X6" s="7">
        <v>0.17315034762259135</v>
      </c>
      <c r="Y6" s="7">
        <v>0.1973728147464838</v>
      </c>
      <c r="Z6" s="7">
        <v>0.18260023636446426</v>
      </c>
      <c r="AA6" s="7">
        <v>0.16679699816694191</v>
      </c>
      <c r="AB6" s="7">
        <v>0.16005362120598116</v>
      </c>
      <c r="AC6" s="7">
        <v>0.16130595148926552</v>
      </c>
      <c r="AD6" s="7">
        <v>0.16576699130036074</v>
      </c>
      <c r="AE6" s="7">
        <v>0.17539767471149226</v>
      </c>
      <c r="AF6" s="7">
        <v>0.17667772737024379</v>
      </c>
      <c r="AG6" s="7">
        <v>0.17672762056564101</v>
      </c>
      <c r="AH6" s="7">
        <v>0.18867796540073528</v>
      </c>
      <c r="AI6" s="7">
        <v>0.18650994049230826</v>
      </c>
      <c r="AJ6" s="7">
        <v>0.17968696092567996</v>
      </c>
      <c r="AK6" s="7">
        <v>0.17050515399190594</v>
      </c>
      <c r="AL6" s="7">
        <v>0.16505506768949052</v>
      </c>
      <c r="AM6" s="7">
        <v>0.1584569446718406</v>
      </c>
      <c r="AN6" s="7">
        <v>0.15462130348203346</v>
      </c>
      <c r="AO6" s="7">
        <v>0.1505677353376724</v>
      </c>
      <c r="AP6" s="7">
        <v>0.14599719287043147</v>
      </c>
      <c r="AQ6" s="7">
        <v>0.14329269390711691</v>
      </c>
      <c r="AR6" s="7">
        <v>0.14052582592258184</v>
      </c>
      <c r="AS6" s="7">
        <v>0.13949981465535954</v>
      </c>
      <c r="AT6" s="7">
        <v>0.13024896019852886</v>
      </c>
      <c r="AU6" s="7">
        <v>0.12781180381233934</v>
      </c>
      <c r="AV6" s="7">
        <v>0.1242603896054863</v>
      </c>
      <c r="AW6" s="7">
        <v>0.12349915881271165</v>
      </c>
      <c r="AX6" s="7">
        <v>0.12156751592280536</v>
      </c>
      <c r="AY6" s="7">
        <v>0.11968972925592283</v>
      </c>
      <c r="AZ6" s="7">
        <v>0.11839202545947616</v>
      </c>
      <c r="BA6" s="7">
        <v>0.11794883039940531</v>
      </c>
      <c r="BB6" s="7">
        <v>0.11535729949861395</v>
      </c>
      <c r="BC6" s="7">
        <v>0.11485405102953769</v>
      </c>
      <c r="BD6" s="7">
        <v>0.1134470442319043</v>
      </c>
      <c r="BE6" s="7">
        <v>0.11135834635400811</v>
      </c>
      <c r="BF6" s="7">
        <v>0.11049246104868329</v>
      </c>
      <c r="BG6" s="7">
        <v>0.10420159246792197</v>
      </c>
      <c r="BH6" s="7">
        <v>0.10219676064524676</v>
      </c>
      <c r="BI6" s="7">
        <v>9.9604786759468503E-2</v>
      </c>
      <c r="BJ6" s="7">
        <v>9.6258095272938188E-2</v>
      </c>
      <c r="BK6" s="7">
        <v>9.3820264406610274E-2</v>
      </c>
      <c r="BL6" s="7">
        <v>9.124479291627878E-2</v>
      </c>
      <c r="BM6" s="7">
        <v>8.9251516005487114E-2</v>
      </c>
      <c r="BN6" s="7">
        <v>8.7315367142127648E-2</v>
      </c>
      <c r="BO6" s="7">
        <v>8.5434385404264082E-2</v>
      </c>
      <c r="BP6" s="7">
        <v>8.3606686467982069E-2</v>
      </c>
      <c r="BQ6" s="7">
        <v>8.1830459326767094E-2</v>
      </c>
      <c r="BR6" s="7"/>
      <c r="BS6" s="7"/>
    </row>
    <row r="7" spans="2:73" x14ac:dyDescent="0.2">
      <c r="B7" t="s">
        <v>3</v>
      </c>
      <c r="C7" t="s">
        <v>7</v>
      </c>
      <c r="D7" s="7">
        <v>5.7379999999999995</v>
      </c>
      <c r="E7" s="7">
        <v>6.3439999999999994</v>
      </c>
      <c r="F7" s="7">
        <v>7.1629999999999994</v>
      </c>
      <c r="G7" s="7">
        <v>7.1909999999999998</v>
      </c>
      <c r="H7" s="7">
        <v>7.9260000000000002</v>
      </c>
      <c r="I7" s="7">
        <v>6.556</v>
      </c>
      <c r="J7" s="7">
        <v>5.9210000000000003</v>
      </c>
      <c r="K7" s="7">
        <v>6.4859999999999998</v>
      </c>
      <c r="L7" s="7">
        <v>7.3870000000000005</v>
      </c>
      <c r="M7" s="7">
        <v>6.9109999999999996</v>
      </c>
      <c r="N7" s="7">
        <v>7.0830000000000002</v>
      </c>
      <c r="O7" s="7">
        <v>6.1549999999999994</v>
      </c>
      <c r="P7" s="7">
        <v>3.9260000000000006</v>
      </c>
      <c r="Q7" s="7">
        <v>3.6060000000000003</v>
      </c>
      <c r="R7" s="7">
        <v>4.0960000000000001</v>
      </c>
      <c r="S7" s="7">
        <v>3.7509999999999999</v>
      </c>
      <c r="T7" s="7">
        <v>3.5119999999999996</v>
      </c>
      <c r="U7" s="7">
        <v>3.4249999999999998</v>
      </c>
      <c r="V7" s="7">
        <v>3.7399999999999998</v>
      </c>
      <c r="W7" s="7">
        <v>4.6309999999999993</v>
      </c>
      <c r="X7" s="7">
        <v>4.770999999999999</v>
      </c>
      <c r="Y7" s="7">
        <v>4.0129999999999999</v>
      </c>
      <c r="Z7" s="7">
        <v>3.7280000000000002</v>
      </c>
      <c r="AA7" s="7">
        <v>3.081</v>
      </c>
      <c r="AB7" s="7">
        <v>2.4520000000000004</v>
      </c>
      <c r="AC7" s="7">
        <v>2.8650000000000002</v>
      </c>
      <c r="AD7" s="7">
        <v>3.0270000000000006</v>
      </c>
      <c r="AE7" s="7">
        <v>3.3540000000000005</v>
      </c>
      <c r="AF7" s="7">
        <v>4.0070000000000006</v>
      </c>
      <c r="AG7" s="7">
        <v>4.258</v>
      </c>
      <c r="AH7" s="7">
        <v>4.2789999999999999</v>
      </c>
      <c r="AI7" s="7">
        <v>4.0110000000000001</v>
      </c>
      <c r="AJ7" s="7">
        <v>4.0996978504794814</v>
      </c>
      <c r="AK7" s="7">
        <v>4.3139281874571829</v>
      </c>
      <c r="AL7" s="7">
        <v>4.4177439592216405</v>
      </c>
      <c r="AM7" s="7">
        <v>4.4211603120126073</v>
      </c>
      <c r="AN7" s="7">
        <v>4.4585238274672347</v>
      </c>
      <c r="AO7" s="7">
        <v>4.46642515750748</v>
      </c>
      <c r="AP7" s="7">
        <v>4.4746982238828288</v>
      </c>
      <c r="AQ7" s="7">
        <v>4.5074423757116158</v>
      </c>
      <c r="AR7" s="7">
        <v>4.5268792968421074</v>
      </c>
      <c r="AS7" s="7">
        <v>4.5543624891977688</v>
      </c>
      <c r="AT7" s="7">
        <v>4.5747882139349132</v>
      </c>
      <c r="AU7" s="7">
        <v>4.5860922655455258</v>
      </c>
      <c r="AV7" s="7">
        <v>4.5940575941258368</v>
      </c>
      <c r="AW7" s="7">
        <v>4.6051783388875993</v>
      </c>
      <c r="AX7" s="7">
        <v>4.6128987560440429</v>
      </c>
      <c r="AY7" s="7">
        <v>4.6220058855920456</v>
      </c>
      <c r="AZ7" s="7">
        <v>4.6315227608411229</v>
      </c>
      <c r="BA7" s="7">
        <v>4.6422443584710393</v>
      </c>
      <c r="BB7" s="7">
        <v>4.6584565426125302</v>
      </c>
      <c r="BC7" s="7">
        <v>4.6671612601017083</v>
      </c>
      <c r="BD7" s="7">
        <v>4.6749467719107232</v>
      </c>
      <c r="BE7" s="7">
        <v>4.6957132714372225</v>
      </c>
      <c r="BF7" s="7">
        <v>4.6978743399001281</v>
      </c>
      <c r="BG7" s="7">
        <v>4.7025565220548469</v>
      </c>
      <c r="BH7" s="7">
        <v>4.7087682499101859</v>
      </c>
      <c r="BI7" s="7">
        <v>4.7106355638828727</v>
      </c>
      <c r="BJ7" s="7">
        <v>4.7078517175255392</v>
      </c>
      <c r="BK7" s="7">
        <v>4.7113977302920604</v>
      </c>
      <c r="BL7" s="7">
        <v>4.7139648504487415</v>
      </c>
      <c r="BM7" s="7">
        <v>4.7522427736428785</v>
      </c>
      <c r="BN7" s="7">
        <v>4.7915389827200894</v>
      </c>
      <c r="BO7" s="7">
        <v>4.8318658261861245</v>
      </c>
      <c r="BP7" s="7">
        <v>4.8732361632011703</v>
      </c>
      <c r="BQ7" s="7">
        <v>4.9156633640204186</v>
      </c>
      <c r="BR7" s="7"/>
      <c r="BS7" s="7"/>
    </row>
    <row r="8" spans="2:73" x14ac:dyDescent="0.2">
      <c r="B8" t="s">
        <v>3</v>
      </c>
      <c r="C8" t="s">
        <v>8</v>
      </c>
      <c r="D8" s="7">
        <v>0.17400000000000002</v>
      </c>
      <c r="E8" s="7">
        <v>0.16400000000000001</v>
      </c>
      <c r="F8" s="7">
        <v>0.18000000000000002</v>
      </c>
      <c r="G8" s="7">
        <v>0.22100000000000003</v>
      </c>
      <c r="H8" s="7">
        <v>0.26800000000000002</v>
      </c>
      <c r="I8" s="7">
        <v>0.30599999999999999</v>
      </c>
      <c r="J8" s="7">
        <v>0.27200000000000002</v>
      </c>
      <c r="K8" s="7">
        <v>0.28400000000000003</v>
      </c>
      <c r="L8" s="7">
        <v>0.30300000000000005</v>
      </c>
      <c r="M8" s="7">
        <v>0.33300000000000007</v>
      </c>
      <c r="N8" s="7">
        <v>0.34900000000000003</v>
      </c>
      <c r="O8" s="7">
        <v>0.36699999999999999</v>
      </c>
      <c r="P8" s="7">
        <v>0.68299999999999994</v>
      </c>
      <c r="Q8" s="7">
        <v>0.745</v>
      </c>
      <c r="R8" s="7">
        <v>0.81900000000000006</v>
      </c>
      <c r="S8" s="7">
        <v>0.871</v>
      </c>
      <c r="T8" s="7">
        <v>0.84</v>
      </c>
      <c r="U8" s="7">
        <v>0.91399999999999992</v>
      </c>
      <c r="V8" s="7">
        <v>0.95500000000000007</v>
      </c>
      <c r="W8" s="7">
        <v>0.89500000000000002</v>
      </c>
      <c r="X8" s="7">
        <v>1.0620000000000001</v>
      </c>
      <c r="Y8" s="7">
        <v>1.1400000000000001</v>
      </c>
      <c r="Z8" s="7">
        <v>1.0980000000000001</v>
      </c>
      <c r="AA8" s="7">
        <v>0.92499999999999993</v>
      </c>
      <c r="AB8" s="7">
        <v>0.71</v>
      </c>
      <c r="AC8" s="7">
        <v>0.627</v>
      </c>
      <c r="AD8" s="7">
        <v>0.62599999999999989</v>
      </c>
      <c r="AE8" s="7">
        <v>0.66199999999999992</v>
      </c>
      <c r="AF8" s="7">
        <v>0.80899999999999994</v>
      </c>
      <c r="AG8" s="7">
        <v>0.79899999999999993</v>
      </c>
      <c r="AH8" s="7">
        <v>0.95000000000000007</v>
      </c>
      <c r="AI8" s="7">
        <v>1.028</v>
      </c>
      <c r="AJ8" s="7">
        <v>1.0310387622565842</v>
      </c>
      <c r="AK8" s="7">
        <v>1.0618155514417356</v>
      </c>
      <c r="AL8" s="7">
        <v>1.1024697334431224</v>
      </c>
      <c r="AM8" s="7">
        <v>1.1514562501210877</v>
      </c>
      <c r="AN8" s="7">
        <v>1.1893844773626583</v>
      </c>
      <c r="AO8" s="7">
        <v>1.2308968445189723</v>
      </c>
      <c r="AP8" s="7">
        <v>1.2808765246951199</v>
      </c>
      <c r="AQ8" s="7">
        <v>1.3386214841444488</v>
      </c>
      <c r="AR8" s="7">
        <v>1.3875861859796081</v>
      </c>
      <c r="AS8" s="7">
        <v>1.4219348836408099</v>
      </c>
      <c r="AT8" s="7">
        <v>1.4526608827592911</v>
      </c>
      <c r="AU8" s="7">
        <v>1.4882683700746981</v>
      </c>
      <c r="AV8" s="7">
        <v>1.5210325767092256</v>
      </c>
      <c r="AW8" s="7">
        <v>1.5575935214789982</v>
      </c>
      <c r="AX8" s="7">
        <v>1.6059235960583651</v>
      </c>
      <c r="AY8" s="7">
        <v>1.6357721307500532</v>
      </c>
      <c r="AZ8" s="7">
        <v>1.6818995383956949</v>
      </c>
      <c r="BA8" s="7">
        <v>1.7273625218122195</v>
      </c>
      <c r="BB8" s="7">
        <v>1.7744125890676943</v>
      </c>
      <c r="BC8" s="7">
        <v>1.8286664778411064</v>
      </c>
      <c r="BD8" s="7">
        <v>1.8779567392398731</v>
      </c>
      <c r="BE8" s="7">
        <v>1.9308790902816373</v>
      </c>
      <c r="BF8" s="7">
        <v>1.9842224472419752</v>
      </c>
      <c r="BG8" s="7">
        <v>2.0236043716214511</v>
      </c>
      <c r="BH8" s="7">
        <v>2.0708235264852779</v>
      </c>
      <c r="BI8" s="7">
        <v>2.1172521938767814</v>
      </c>
      <c r="BJ8" s="7">
        <v>2.1652658299035643</v>
      </c>
      <c r="BK8" s="7">
        <v>2.2153126696837022</v>
      </c>
      <c r="BL8" s="7">
        <v>2.2662163118240315</v>
      </c>
      <c r="BM8" s="7">
        <v>2.3351475348033981</v>
      </c>
      <c r="BN8" s="7">
        <v>2.4065105061186012</v>
      </c>
      <c r="BO8" s="7">
        <v>2.4803925402156728</v>
      </c>
      <c r="BP8" s="7">
        <v>2.5568842501895488</v>
      </c>
      <c r="BQ8" s="7">
        <v>2.6360796695854813</v>
      </c>
      <c r="BR8" s="7"/>
      <c r="BS8" s="7"/>
    </row>
    <row r="9" spans="2:73" x14ac:dyDescent="0.2">
      <c r="B9" t="s">
        <v>3</v>
      </c>
      <c r="C9" t="s">
        <v>9</v>
      </c>
      <c r="D9" s="7">
        <v>1.659</v>
      </c>
      <c r="E9" s="7">
        <v>1.8760000000000001</v>
      </c>
      <c r="F9" s="7">
        <v>2.2149999999999999</v>
      </c>
      <c r="G9" s="7">
        <v>2.67</v>
      </c>
      <c r="H9" s="7">
        <v>2.7560000000000002</v>
      </c>
      <c r="I9" s="7">
        <v>2.492</v>
      </c>
      <c r="J9" s="7">
        <v>2.3369999999999997</v>
      </c>
      <c r="K9" s="7">
        <v>2.1429999999999998</v>
      </c>
      <c r="L9" s="7">
        <v>2.3279999999999998</v>
      </c>
      <c r="M9" s="7">
        <v>2.5680000000000001</v>
      </c>
      <c r="N9" s="7">
        <v>2.9340000000000002</v>
      </c>
      <c r="O9" s="7">
        <v>2.4710000000000001</v>
      </c>
      <c r="P9" s="7">
        <v>2.7640000000000002</v>
      </c>
      <c r="Q9" s="7">
        <v>2.7130000000000001</v>
      </c>
      <c r="R9" s="7">
        <v>2.7280000000000002</v>
      </c>
      <c r="S9" s="7">
        <v>2.84</v>
      </c>
      <c r="T9" s="7">
        <v>2.1860000000000004</v>
      </c>
      <c r="U9" s="7">
        <v>2.3090000000000002</v>
      </c>
      <c r="V9" s="7">
        <v>2.4259999999999997</v>
      </c>
      <c r="W9" s="7">
        <v>2.7069999999999999</v>
      </c>
      <c r="X9" s="7">
        <v>2.669</v>
      </c>
      <c r="Y9" s="7">
        <v>2.7439999999999998</v>
      </c>
      <c r="Z9" s="7">
        <v>2.3800000000000003</v>
      </c>
      <c r="AA9" s="7">
        <v>2.218</v>
      </c>
      <c r="AB9" s="7">
        <v>2.7630000000000003</v>
      </c>
      <c r="AC9" s="7">
        <v>2.6619999999999999</v>
      </c>
      <c r="AD9" s="7">
        <v>2.3849999999999998</v>
      </c>
      <c r="AE9" s="7">
        <v>2.2029999999999998</v>
      </c>
      <c r="AF9" s="7">
        <v>2.5460000000000003</v>
      </c>
      <c r="AG9" s="7">
        <v>2.2250000000000001</v>
      </c>
      <c r="AH9" s="7">
        <v>2.202</v>
      </c>
      <c r="AI9" s="7">
        <v>2.2860000000000005</v>
      </c>
      <c r="AJ9" s="7">
        <v>2.3650362247271834</v>
      </c>
      <c r="AK9" s="7">
        <v>2.3334202241020048</v>
      </c>
      <c r="AL9" s="7">
        <v>2.2972625415301238</v>
      </c>
      <c r="AM9" s="7">
        <v>2.2721660679944717</v>
      </c>
      <c r="AN9" s="7">
        <v>2.2584607359847095</v>
      </c>
      <c r="AO9" s="7">
        <v>2.2569919181894673</v>
      </c>
      <c r="AP9" s="7">
        <v>2.2556733811729086</v>
      </c>
      <c r="AQ9" s="7">
        <v>2.2715323078479144</v>
      </c>
      <c r="AR9" s="7">
        <v>2.2690259327595723</v>
      </c>
      <c r="AS9" s="7">
        <v>2.2770395866204431</v>
      </c>
      <c r="AT9" s="7">
        <v>2.274015877277205</v>
      </c>
      <c r="AU9" s="7">
        <v>2.2818701093111158</v>
      </c>
      <c r="AV9" s="7">
        <v>2.2813376317173941</v>
      </c>
      <c r="AW9" s="7">
        <v>2.2744862102415913</v>
      </c>
      <c r="AX9" s="7">
        <v>2.2854287512559432</v>
      </c>
      <c r="AY9" s="7">
        <v>2.291100992419195</v>
      </c>
      <c r="AZ9" s="7">
        <v>2.2892291990578433</v>
      </c>
      <c r="BA9" s="7">
        <v>2.3028476422804407</v>
      </c>
      <c r="BB9" s="7">
        <v>2.3071637168752073</v>
      </c>
      <c r="BC9" s="7">
        <v>2.3110055029472818</v>
      </c>
      <c r="BD9" s="7">
        <v>2.3253900920365966</v>
      </c>
      <c r="BE9" s="7">
        <v>2.336969209226639</v>
      </c>
      <c r="BF9" s="7">
        <v>2.3434096471818222</v>
      </c>
      <c r="BG9" s="7">
        <v>2.3508280614976234</v>
      </c>
      <c r="BH9" s="7">
        <v>2.3578303938086225</v>
      </c>
      <c r="BI9" s="7">
        <v>2.3596801810376871</v>
      </c>
      <c r="BJ9" s="7">
        <v>2.3704433728542336</v>
      </c>
      <c r="BK9" s="7">
        <v>2.3783059738672492</v>
      </c>
      <c r="BL9" s="7">
        <v>2.3865876243008102</v>
      </c>
      <c r="BM9" s="7">
        <v>2.4075636969629399</v>
      </c>
      <c r="BN9" s="7">
        <v>2.4297258361421821</v>
      </c>
      <c r="BO9" s="7">
        <v>2.4530825349891474</v>
      </c>
      <c r="BP9" s="7">
        <v>2.4776430934894287</v>
      </c>
      <c r="BQ9" s="7">
        <v>2.5034176189391726</v>
      </c>
      <c r="BR9" s="7"/>
      <c r="BS9" s="7"/>
    </row>
    <row r="10" spans="2:73" x14ac:dyDescent="0.2">
      <c r="B10" t="s">
        <v>3</v>
      </c>
      <c r="C10" t="s">
        <v>10</v>
      </c>
      <c r="D10" s="7">
        <v>1.133</v>
      </c>
      <c r="E10" s="7">
        <v>1.2569999999999999</v>
      </c>
      <c r="F10" s="7">
        <v>1.2959999999999998</v>
      </c>
      <c r="G10" s="7">
        <v>1.3670000000000002</v>
      </c>
      <c r="H10" s="7">
        <v>1.5770000000000002</v>
      </c>
      <c r="I10" s="7">
        <v>1.6639999999999999</v>
      </c>
      <c r="J10" s="7">
        <v>1.8080000000000001</v>
      </c>
      <c r="K10" s="7">
        <v>1.8170000000000002</v>
      </c>
      <c r="L10" s="7">
        <v>1.9550000000000001</v>
      </c>
      <c r="M10" s="7">
        <v>1.9949999999999999</v>
      </c>
      <c r="N10" s="7">
        <v>1.9909999999999999</v>
      </c>
      <c r="O10" s="7">
        <v>2.125</v>
      </c>
      <c r="P10" s="7">
        <v>1.022</v>
      </c>
      <c r="Q10" s="7">
        <v>1.085</v>
      </c>
      <c r="R10" s="7">
        <v>1.1210000000000002</v>
      </c>
      <c r="S10" s="7">
        <v>1.1739999999999999</v>
      </c>
      <c r="T10" s="7">
        <v>1.1520000000000001</v>
      </c>
      <c r="U10" s="7">
        <v>1.1019999999999999</v>
      </c>
      <c r="V10" s="7">
        <v>1.0670000000000002</v>
      </c>
      <c r="W10" s="7">
        <v>1.091</v>
      </c>
      <c r="X10" s="7">
        <v>1.0960000000000001</v>
      </c>
      <c r="Y10" s="7">
        <v>1.2629999999999999</v>
      </c>
      <c r="Z10" s="7">
        <v>1.2910000000000001</v>
      </c>
      <c r="AA10" s="7">
        <v>1.282</v>
      </c>
      <c r="AB10" s="7">
        <v>1.0920000000000001</v>
      </c>
      <c r="AC10" s="7">
        <v>1.109</v>
      </c>
      <c r="AD10" s="7">
        <v>1.099</v>
      </c>
      <c r="AE10" s="7">
        <v>0.95500000000000018</v>
      </c>
      <c r="AF10" s="7">
        <v>0.97500000000000009</v>
      </c>
      <c r="AG10" s="7">
        <v>1.1079999999999999</v>
      </c>
      <c r="AH10" s="7">
        <v>1.1139999999999999</v>
      </c>
      <c r="AI10" s="7">
        <v>1.107</v>
      </c>
      <c r="AJ10" s="7">
        <v>1.0909607225747773</v>
      </c>
      <c r="AK10" s="7">
        <v>1.0703216124798334</v>
      </c>
      <c r="AL10" s="7">
        <v>1.0521640261501641</v>
      </c>
      <c r="AM10" s="7">
        <v>1.0441218173984192</v>
      </c>
      <c r="AN10" s="7">
        <v>1.0377407480017049</v>
      </c>
      <c r="AO10" s="7">
        <v>1.0407870243926483</v>
      </c>
      <c r="AP10" s="7">
        <v>1.04410964687129</v>
      </c>
      <c r="AQ10" s="7">
        <v>1.0441811062010884</v>
      </c>
      <c r="AR10" s="7">
        <v>1.0506029502811673</v>
      </c>
      <c r="AS10" s="7">
        <v>1.0561598444868026</v>
      </c>
      <c r="AT10" s="7">
        <v>1.0552856921931839</v>
      </c>
      <c r="AU10" s="7">
        <v>1.0595467481983381</v>
      </c>
      <c r="AV10" s="7">
        <v>1.0604915175044294</v>
      </c>
      <c r="AW10" s="7">
        <v>1.0660954200614423</v>
      </c>
      <c r="AX10" s="7">
        <v>1.071579838555103</v>
      </c>
      <c r="AY10" s="7">
        <v>1.0774220235166501</v>
      </c>
      <c r="AZ10" s="7">
        <v>1.0800578633797009</v>
      </c>
      <c r="BA10" s="7">
        <v>1.0797460475950604</v>
      </c>
      <c r="BB10" s="7">
        <v>1.0855075816454136</v>
      </c>
      <c r="BC10" s="7">
        <v>1.0891748164583699</v>
      </c>
      <c r="BD10" s="7">
        <v>1.092848111370321</v>
      </c>
      <c r="BE10" s="7">
        <v>1.0975060664224778</v>
      </c>
      <c r="BF10" s="7">
        <v>1.0977586188267772</v>
      </c>
      <c r="BG10" s="7">
        <v>1.0908976407853241</v>
      </c>
      <c r="BH10" s="7">
        <v>1.0877451725936362</v>
      </c>
      <c r="BI10" s="7">
        <v>1.089458780059517</v>
      </c>
      <c r="BJ10" s="7">
        <v>1.0925956582638003</v>
      </c>
      <c r="BK10" s="7">
        <v>1.0934176291515856</v>
      </c>
      <c r="BL10" s="7">
        <v>1.0955820623975248</v>
      </c>
      <c r="BM10" s="7">
        <v>1.0967050141589276</v>
      </c>
      <c r="BN10" s="7">
        <v>1.0979242520538506</v>
      </c>
      <c r="BO10" s="7">
        <v>1.099239415700098</v>
      </c>
      <c r="BP10" s="7">
        <v>1.100650157302923</v>
      </c>
      <c r="BQ10" s="7">
        <v>1.1021561415550405</v>
      </c>
      <c r="BR10" s="7"/>
      <c r="BS10" s="7"/>
    </row>
    <row r="11" spans="2:73" x14ac:dyDescent="0.2">
      <c r="B11" t="s">
        <v>3</v>
      </c>
      <c r="C11" t="s">
        <v>11</v>
      </c>
      <c r="D11" s="7">
        <v>0.97100000000000009</v>
      </c>
      <c r="E11" s="7">
        <v>1.01</v>
      </c>
      <c r="F11" s="7">
        <v>1.0430000000000001</v>
      </c>
      <c r="G11" s="7">
        <v>1.224</v>
      </c>
      <c r="H11" s="7">
        <v>1.216</v>
      </c>
      <c r="I11" s="7">
        <v>1.3329999999999997</v>
      </c>
      <c r="J11" s="7">
        <v>0.90400000000000003</v>
      </c>
      <c r="K11" s="7">
        <v>0.89900000000000002</v>
      </c>
      <c r="L11" s="7">
        <v>0.97200000000000009</v>
      </c>
      <c r="M11" s="7">
        <v>1.0269999999999999</v>
      </c>
      <c r="N11" s="7">
        <v>0.98399999999999999</v>
      </c>
      <c r="O11" s="7">
        <v>1.048</v>
      </c>
      <c r="P11" s="7">
        <v>1.4629999999999999</v>
      </c>
      <c r="Q11" s="7">
        <v>1.716</v>
      </c>
      <c r="R11" s="7">
        <v>3.0920000000000001</v>
      </c>
      <c r="S11" s="7">
        <v>3.5960000000000001</v>
      </c>
      <c r="T11" s="7">
        <v>2.347</v>
      </c>
      <c r="U11" s="7">
        <v>2.6909999999999998</v>
      </c>
      <c r="V11" s="7">
        <v>1.9869999999999999</v>
      </c>
      <c r="W11" s="7">
        <v>2.0669999999999997</v>
      </c>
      <c r="X11" s="7">
        <v>2.0660000000000003</v>
      </c>
      <c r="Y11" s="7">
        <v>2.2360000000000002</v>
      </c>
      <c r="Z11" s="7">
        <v>2.4569999999999999</v>
      </c>
      <c r="AA11" s="7">
        <v>2.7709999999999999</v>
      </c>
      <c r="AB11" s="7">
        <v>3.0510000000000002</v>
      </c>
      <c r="AC11" s="7">
        <v>2.403</v>
      </c>
      <c r="AD11" s="7">
        <v>3.3000000000000003</v>
      </c>
      <c r="AE11" s="7">
        <v>2.7989999999999995</v>
      </c>
      <c r="AF11" s="7">
        <v>2.8560000000000003</v>
      </c>
      <c r="AG11" s="7">
        <v>2.5790000000000002</v>
      </c>
      <c r="AH11" s="7">
        <v>3.2389999999999999</v>
      </c>
      <c r="AI11" s="7">
        <v>3.3639999999999999</v>
      </c>
      <c r="AJ11" s="7">
        <v>3.4726387561551109</v>
      </c>
      <c r="AK11" s="7">
        <v>3.6906274753985042</v>
      </c>
      <c r="AL11" s="7">
        <v>3.8143297275205557</v>
      </c>
      <c r="AM11" s="7">
        <v>3.9750098486754784</v>
      </c>
      <c r="AN11" s="7">
        <v>4.1902850067192787</v>
      </c>
      <c r="AO11" s="7">
        <v>4.3304192528971495</v>
      </c>
      <c r="AP11" s="7">
        <v>4.5085320465347571</v>
      </c>
      <c r="AQ11" s="7">
        <v>4.6526952745854402</v>
      </c>
      <c r="AR11" s="7">
        <v>4.8634045837257354</v>
      </c>
      <c r="AS11" s="7">
        <v>5.0184544195740557</v>
      </c>
      <c r="AT11" s="7">
        <v>5.1142090804851854</v>
      </c>
      <c r="AU11" s="7">
        <v>5.2058114769531398</v>
      </c>
      <c r="AV11" s="7">
        <v>5.3434113479895418</v>
      </c>
      <c r="AW11" s="7">
        <v>5.4925257296829786</v>
      </c>
      <c r="AX11" s="7">
        <v>5.6346050597649997</v>
      </c>
      <c r="AY11" s="7">
        <v>5.8077598852684762</v>
      </c>
      <c r="AZ11" s="7">
        <v>5.9556885757544045</v>
      </c>
      <c r="BA11" s="7">
        <v>6.1015402686854854</v>
      </c>
      <c r="BB11" s="7">
        <v>6.2435896818286372</v>
      </c>
      <c r="BC11" s="7">
        <v>6.3412622335771776</v>
      </c>
      <c r="BD11" s="7">
        <v>6.51591751385702</v>
      </c>
      <c r="BE11" s="7">
        <v>6.6407538777909467</v>
      </c>
      <c r="BF11" s="7">
        <v>6.8063200354085502</v>
      </c>
      <c r="BG11" s="7">
        <v>6.9870328685134844</v>
      </c>
      <c r="BH11" s="7">
        <v>7.1482617247968552</v>
      </c>
      <c r="BI11" s="7">
        <v>7.3279306065045775</v>
      </c>
      <c r="BJ11" s="7">
        <v>7.4777116654419951</v>
      </c>
      <c r="BK11" s="7">
        <v>7.655715963969504</v>
      </c>
      <c r="BL11" s="7">
        <v>7.8381189657711303</v>
      </c>
      <c r="BM11" s="7">
        <v>8.1015168187255124</v>
      </c>
      <c r="BN11" s="7">
        <v>8.3756912297050548</v>
      </c>
      <c r="BO11" s="7">
        <v>8.6611105412827722</v>
      </c>
      <c r="BP11" s="7">
        <v>8.958264452581373</v>
      </c>
      <c r="BQ11" s="7">
        <v>9.2676650221682948</v>
      </c>
      <c r="BR11" s="7"/>
      <c r="BS11" s="7"/>
    </row>
    <row r="12" spans="2:73" x14ac:dyDescent="0.2">
      <c r="B12" t="s">
        <v>3</v>
      </c>
      <c r="C12" t="s">
        <v>12</v>
      </c>
      <c r="D12" s="7">
        <v>0.29799999999999999</v>
      </c>
      <c r="E12" s="7">
        <v>0.52900000000000003</v>
      </c>
      <c r="F12" s="7">
        <v>0.50600000000000001</v>
      </c>
      <c r="G12" s="7">
        <v>0.54400000000000004</v>
      </c>
      <c r="H12" s="7">
        <v>0.70599999999999996</v>
      </c>
      <c r="I12" s="7">
        <v>0.83400000000000007</v>
      </c>
      <c r="J12" s="7">
        <v>0.34900000000000003</v>
      </c>
      <c r="K12" s="7">
        <v>0.497</v>
      </c>
      <c r="L12" s="7">
        <v>0.65600000000000003</v>
      </c>
      <c r="M12" s="7">
        <v>0.73399999999999999</v>
      </c>
      <c r="N12" s="7">
        <v>0.503</v>
      </c>
      <c r="O12" s="7">
        <v>0.65500000000000003</v>
      </c>
      <c r="P12" s="7">
        <v>1.377</v>
      </c>
      <c r="Q12" s="7">
        <v>1.7090000000000001</v>
      </c>
      <c r="R12" s="7">
        <v>1.6429999999999998</v>
      </c>
      <c r="S12" s="7">
        <v>1.7789999999999999</v>
      </c>
      <c r="T12" s="7">
        <v>1.4419999999999999</v>
      </c>
      <c r="U12" s="7">
        <v>2.5180000000000002</v>
      </c>
      <c r="V12" s="7">
        <v>2.722</v>
      </c>
      <c r="W12" s="7">
        <v>2.4039999999999999</v>
      </c>
      <c r="X12" s="7">
        <v>6.0339999999999998</v>
      </c>
      <c r="Y12" s="7">
        <v>4.1739999999999995</v>
      </c>
      <c r="Z12" s="7">
        <v>4.9340000000000002</v>
      </c>
      <c r="AA12" s="7">
        <v>4.1349999999999998</v>
      </c>
      <c r="AB12" s="7">
        <v>3.4780000000000006</v>
      </c>
      <c r="AC12" s="7">
        <v>5.4420000000000002</v>
      </c>
      <c r="AD12" s="7">
        <v>5.2519999999999998</v>
      </c>
      <c r="AE12" s="7">
        <v>5.194</v>
      </c>
      <c r="AF12" s="7">
        <v>4.7140000000000004</v>
      </c>
      <c r="AG12" s="7">
        <v>5.0110000000000001</v>
      </c>
      <c r="AH12" s="7">
        <v>4.9740000000000002</v>
      </c>
      <c r="AI12" s="7">
        <v>3.6959999999999997</v>
      </c>
      <c r="AJ12" s="7">
        <v>3.8743028695489485</v>
      </c>
      <c r="AK12" s="7">
        <v>4.0519904891044503</v>
      </c>
      <c r="AL12" s="7">
        <v>4.1131759018496012</v>
      </c>
      <c r="AM12" s="7">
        <v>4.1295529829880948</v>
      </c>
      <c r="AN12" s="7">
        <v>4.0798383448050561</v>
      </c>
      <c r="AO12" s="7">
        <v>4.0072044150580926</v>
      </c>
      <c r="AP12" s="7">
        <v>3.8988637808106512</v>
      </c>
      <c r="AQ12" s="7">
        <v>3.8028803050070241</v>
      </c>
      <c r="AR12" s="7">
        <v>3.7024855607952869</v>
      </c>
      <c r="AS12" s="7">
        <v>3.615099912176551</v>
      </c>
      <c r="AT12" s="7">
        <v>3.5455530310321457</v>
      </c>
      <c r="AU12" s="7">
        <v>3.4685907799722684</v>
      </c>
      <c r="AV12" s="7">
        <v>3.3927770881025174</v>
      </c>
      <c r="AW12" s="7">
        <v>3.314720882641212</v>
      </c>
      <c r="AX12" s="7">
        <v>3.2114469658397979</v>
      </c>
      <c r="AY12" s="7">
        <v>3.1449640398654282</v>
      </c>
      <c r="AZ12" s="7">
        <v>3.0755272958309492</v>
      </c>
      <c r="BA12" s="7">
        <v>2.9994141893765076</v>
      </c>
      <c r="BB12" s="7">
        <v>2.9287772067060915</v>
      </c>
      <c r="BC12" s="7">
        <v>2.8599090977188859</v>
      </c>
      <c r="BD12" s="7">
        <v>2.7975308974296746</v>
      </c>
      <c r="BE12" s="7">
        <v>2.7338045704261202</v>
      </c>
      <c r="BF12" s="7">
        <v>2.6558564838875052</v>
      </c>
      <c r="BG12" s="7">
        <v>2.5830866851686336</v>
      </c>
      <c r="BH12" s="7">
        <v>2.5294269991864158</v>
      </c>
      <c r="BI12" s="7">
        <v>2.4505808492167072</v>
      </c>
      <c r="BJ12" s="7">
        <v>2.3929748561484727</v>
      </c>
      <c r="BK12" s="7">
        <v>2.333589408869265</v>
      </c>
      <c r="BL12" s="7">
        <v>2.2727844807904165</v>
      </c>
      <c r="BM12" s="7">
        <v>2.2368872891687288</v>
      </c>
      <c r="BN12" s="7">
        <v>2.2016758045164515</v>
      </c>
      <c r="BO12" s="7">
        <v>2.1671349713939261</v>
      </c>
      <c r="BP12" s="7">
        <v>2.1332501089298166</v>
      </c>
      <c r="BQ12" s="7">
        <v>2.1000069009462452</v>
      </c>
      <c r="BR12" s="7"/>
      <c r="BS12" s="7"/>
    </row>
    <row r="13" spans="2:73" x14ac:dyDescent="0.2">
      <c r="B13" t="s">
        <v>3</v>
      </c>
      <c r="C13" t="s">
        <v>13</v>
      </c>
      <c r="D13" s="7">
        <v>0.28700000000000003</v>
      </c>
      <c r="E13" s="7">
        <v>0.32399999999999995</v>
      </c>
      <c r="F13" s="7">
        <v>0.35200000000000004</v>
      </c>
      <c r="G13" s="7">
        <v>0.34699999999999998</v>
      </c>
      <c r="H13" s="7">
        <v>0.42600000000000005</v>
      </c>
      <c r="I13" s="7">
        <v>0.42700000000000005</v>
      </c>
      <c r="J13" s="7">
        <v>0.44599999999999995</v>
      </c>
      <c r="K13" s="7">
        <v>0.501</v>
      </c>
      <c r="L13" s="7">
        <v>0.55800000000000005</v>
      </c>
      <c r="M13" s="7">
        <v>0.63500000000000012</v>
      </c>
      <c r="N13" s="7">
        <v>0.70399999999999996</v>
      </c>
      <c r="O13" s="7">
        <v>0.81300000000000006</v>
      </c>
      <c r="P13" s="7">
        <v>0.94000000000000006</v>
      </c>
      <c r="Q13" s="7">
        <v>1.0069999999999999</v>
      </c>
      <c r="R13" s="7">
        <v>1.0760000000000001</v>
      </c>
      <c r="S13" s="7">
        <v>1.1219999999999999</v>
      </c>
      <c r="T13" s="7">
        <v>1.1050000000000002</v>
      </c>
      <c r="U13" s="7">
        <v>1.1100000000000001</v>
      </c>
      <c r="V13" s="7">
        <v>1.129</v>
      </c>
      <c r="W13" s="7">
        <v>1.1089999999999998</v>
      </c>
      <c r="X13" s="7">
        <v>1.264</v>
      </c>
      <c r="Y13" s="7">
        <v>1.379</v>
      </c>
      <c r="Z13" s="7">
        <v>1.345</v>
      </c>
      <c r="AA13" s="7">
        <v>1.0859999999999999</v>
      </c>
      <c r="AB13" s="7">
        <v>1.2110000000000001</v>
      </c>
      <c r="AC13" s="7">
        <v>1.3129999999999999</v>
      </c>
      <c r="AD13" s="7">
        <v>1.3190000000000002</v>
      </c>
      <c r="AE13" s="7">
        <v>1.258</v>
      </c>
      <c r="AF13" s="7">
        <v>1.329</v>
      </c>
      <c r="AG13" s="7">
        <v>1.3619999999999999</v>
      </c>
      <c r="AH13" s="7">
        <v>1.6240000000000001</v>
      </c>
      <c r="AI13" s="7">
        <v>1.5999999999999999</v>
      </c>
      <c r="AJ13" s="7">
        <v>1.5811014944886035</v>
      </c>
      <c r="AK13" s="7">
        <v>1.6173723413270924</v>
      </c>
      <c r="AL13" s="7">
        <v>1.640324031299967</v>
      </c>
      <c r="AM13" s="7">
        <v>1.6790571868815265</v>
      </c>
      <c r="AN13" s="7">
        <v>1.7142989595693379</v>
      </c>
      <c r="AO13" s="7">
        <v>1.7431447228599486</v>
      </c>
      <c r="AP13" s="7">
        <v>1.7716693034234698</v>
      </c>
      <c r="AQ13" s="7">
        <v>1.7988540985903796</v>
      </c>
      <c r="AR13" s="7">
        <v>1.833698448967052</v>
      </c>
      <c r="AS13" s="7">
        <v>1.8676672818515829</v>
      </c>
      <c r="AT13" s="7">
        <v>1.9015823779817418</v>
      </c>
      <c r="AU13" s="7">
        <v>1.9411320592832499</v>
      </c>
      <c r="AV13" s="7">
        <v>1.9789299980866748</v>
      </c>
      <c r="AW13" s="7">
        <v>2.0133029878624749</v>
      </c>
      <c r="AX13" s="7">
        <v>2.048961476125267</v>
      </c>
      <c r="AY13" s="7">
        <v>2.082145944365374</v>
      </c>
      <c r="AZ13" s="7">
        <v>2.1199553361553445</v>
      </c>
      <c r="BA13" s="7">
        <v>2.1631696549093862</v>
      </c>
      <c r="BB13" s="7">
        <v>2.2126053169364952</v>
      </c>
      <c r="BC13" s="7">
        <v>2.2601908906026584</v>
      </c>
      <c r="BD13" s="7">
        <v>2.3002608972475524</v>
      </c>
      <c r="BE13" s="7">
        <v>2.346879708100547</v>
      </c>
      <c r="BF13" s="7">
        <v>2.3905197670147693</v>
      </c>
      <c r="BG13" s="7">
        <v>2.444466696939037</v>
      </c>
      <c r="BH13" s="7">
        <v>2.4845132086948793</v>
      </c>
      <c r="BI13" s="7">
        <v>2.5297534236237236</v>
      </c>
      <c r="BJ13" s="7">
        <v>2.5677598941851527</v>
      </c>
      <c r="BK13" s="7">
        <v>2.6114468457003603</v>
      </c>
      <c r="BL13" s="7">
        <v>2.6563444275237336</v>
      </c>
      <c r="BM13" s="7">
        <v>2.7081212077079142</v>
      </c>
      <c r="BN13" s="7">
        <v>2.7611966621046604</v>
      </c>
      <c r="BO13" s="7">
        <v>2.8156036454417896</v>
      </c>
      <c r="BP13" s="7">
        <v>2.8713759493847384</v>
      </c>
      <c r="BQ13" s="7">
        <v>2.9285483316532273</v>
      </c>
      <c r="BR13" s="7"/>
      <c r="BS13" s="7"/>
    </row>
    <row r="14" spans="2:73" x14ac:dyDescent="0.2">
      <c r="B14" t="s">
        <v>3</v>
      </c>
      <c r="C14" t="s">
        <v>14</v>
      </c>
      <c r="D14" s="7">
        <v>2.4E-2</v>
      </c>
      <c r="E14" s="7">
        <v>2.4E-2</v>
      </c>
      <c r="F14" s="7">
        <v>2.4999999999999998E-2</v>
      </c>
      <c r="G14" s="7">
        <v>2.5999999999999999E-2</v>
      </c>
      <c r="H14" s="7">
        <v>3.0000000000000002E-2</v>
      </c>
      <c r="I14" s="7">
        <v>3.3000000000000002E-2</v>
      </c>
      <c r="J14" s="7">
        <v>3.5000000000000003E-2</v>
      </c>
      <c r="K14" s="7">
        <v>3.9E-2</v>
      </c>
      <c r="L14" s="7">
        <v>0.04</v>
      </c>
      <c r="M14" s="7">
        <v>4.5999999999999999E-2</v>
      </c>
      <c r="N14" s="7">
        <v>4.2999999999999997E-2</v>
      </c>
      <c r="O14" s="7">
        <v>3.6999999999999998E-2</v>
      </c>
      <c r="P14" s="7">
        <v>4.0011990188641891E-2</v>
      </c>
      <c r="Q14" s="7">
        <v>3.2422633128850402E-2</v>
      </c>
      <c r="R14" s="7">
        <v>3.946539610066923E-2</v>
      </c>
      <c r="S14" s="7">
        <v>4.5724805926882953E-2</v>
      </c>
      <c r="T14" s="7">
        <v>4.1257883505980072E-2</v>
      </c>
      <c r="U14" s="7">
        <v>4.2104340248314866E-2</v>
      </c>
      <c r="V14" s="7">
        <v>5.819813639711692E-2</v>
      </c>
      <c r="W14" s="7">
        <v>8.1337766318650737E-2</v>
      </c>
      <c r="X14" s="7">
        <v>6.8849652377408657E-2</v>
      </c>
      <c r="Y14" s="7">
        <v>7.2627185253516219E-2</v>
      </c>
      <c r="Z14" s="7">
        <v>7.0399763635535739E-2</v>
      </c>
      <c r="AA14" s="7">
        <v>5.9203001833058058E-2</v>
      </c>
      <c r="AB14" s="7">
        <v>6.094637879401886E-2</v>
      </c>
      <c r="AC14" s="7">
        <v>6.1694048510734519E-2</v>
      </c>
      <c r="AD14" s="7">
        <v>6.1233008699639269E-2</v>
      </c>
      <c r="AE14" s="7">
        <v>6.460232528850772E-2</v>
      </c>
      <c r="AF14" s="7">
        <v>6.4322272629756205E-2</v>
      </c>
      <c r="AG14" s="7">
        <v>6.2272379434358989E-2</v>
      </c>
      <c r="AH14" s="7">
        <v>7.1322034599264714E-2</v>
      </c>
      <c r="AI14" s="7">
        <v>6.9490059507691743E-2</v>
      </c>
      <c r="AJ14" s="7">
        <v>7.0403259908496552E-2</v>
      </c>
      <c r="AK14" s="7">
        <v>7.270459535850006E-2</v>
      </c>
      <c r="AL14" s="7">
        <v>6.8145846554729925E-2</v>
      </c>
      <c r="AM14" s="7">
        <v>6.2380714662602962E-2</v>
      </c>
      <c r="AN14" s="7">
        <v>5.8254900675661567E-2</v>
      </c>
      <c r="AO14" s="7">
        <v>5.610923108220698E-2</v>
      </c>
      <c r="AP14" s="7">
        <v>5.2453991031222516E-2</v>
      </c>
      <c r="AQ14" s="7">
        <v>4.9531418658154962E-2</v>
      </c>
      <c r="AR14" s="7">
        <v>4.8391282406286776E-2</v>
      </c>
      <c r="AS14" s="7">
        <v>4.5933137698958723E-2</v>
      </c>
      <c r="AT14" s="7">
        <v>4.4645185849902881E-2</v>
      </c>
      <c r="AU14" s="7">
        <v>4.0263678195714282E-2</v>
      </c>
      <c r="AV14" s="7">
        <v>3.896226757785029E-2</v>
      </c>
      <c r="AW14" s="7">
        <v>3.6108083998410333E-2</v>
      </c>
      <c r="AX14" s="7">
        <v>3.1503207163866981E-2</v>
      </c>
      <c r="AY14" s="7">
        <v>3.0142173218068939E-2</v>
      </c>
      <c r="AZ14" s="7">
        <v>2.9515791006127674E-2</v>
      </c>
      <c r="BA14" s="7">
        <v>2.6909582138164408E-2</v>
      </c>
      <c r="BB14" s="7">
        <v>2.5961083054336601E-2</v>
      </c>
      <c r="BC14" s="7">
        <v>2.4567509170847782E-2</v>
      </c>
      <c r="BD14" s="7">
        <v>2.316140004321739E-2</v>
      </c>
      <c r="BE14" s="7">
        <v>2.1156315234761865E-2</v>
      </c>
      <c r="BF14" s="7">
        <v>1.949826578285736E-2</v>
      </c>
      <c r="BG14" s="7">
        <v>1.8562729626753833E-2</v>
      </c>
      <c r="BH14" s="7">
        <v>1.7415353748617197E-2</v>
      </c>
      <c r="BI14" s="7">
        <v>1.699714541535393E-2</v>
      </c>
      <c r="BJ14" s="7">
        <v>1.4794576701500839E-2</v>
      </c>
      <c r="BK14" s="7">
        <v>1.3828241279479273E-2</v>
      </c>
      <c r="BL14" s="7">
        <v>1.2919642875637022E-2</v>
      </c>
      <c r="BM14" s="7">
        <v>1.2255637761409772E-2</v>
      </c>
      <c r="BN14" s="7">
        <v>1.1630355432080238E-2</v>
      </c>
      <c r="BO14" s="7">
        <v>1.104138538719078E-2</v>
      </c>
      <c r="BP14" s="7">
        <v>1.0486474298928877E-2</v>
      </c>
      <c r="BQ14" s="7">
        <v>9.9635154338013031E-3</v>
      </c>
      <c r="BR14" s="7"/>
      <c r="BS14" s="7"/>
    </row>
    <row r="15" spans="2:73" x14ac:dyDescent="0.2">
      <c r="B15" t="s">
        <v>3</v>
      </c>
      <c r="C15" t="s">
        <v>15</v>
      </c>
      <c r="D15" s="7">
        <v>0.42499999999999999</v>
      </c>
      <c r="E15" s="7">
        <v>0.46900000000000003</v>
      </c>
      <c r="F15" s="7">
        <v>0.47100000000000009</v>
      </c>
      <c r="G15" s="7">
        <v>0.56200000000000006</v>
      </c>
      <c r="H15" s="7">
        <v>0.60500000000000009</v>
      </c>
      <c r="I15" s="7">
        <v>0.64100000000000001</v>
      </c>
      <c r="J15" s="7">
        <v>0.65100000000000013</v>
      </c>
      <c r="K15" s="7">
        <v>0.69100000000000006</v>
      </c>
      <c r="L15" s="7">
        <v>0.65200000000000002</v>
      </c>
      <c r="M15" s="7">
        <v>0.80900000000000005</v>
      </c>
      <c r="N15" s="7">
        <v>0.8590000000000001</v>
      </c>
      <c r="O15" s="7">
        <v>0.87000000000000011</v>
      </c>
      <c r="P15" s="7">
        <v>1.0759999999999998</v>
      </c>
      <c r="Q15" s="7">
        <v>1.2309999999999999</v>
      </c>
      <c r="R15" s="7">
        <v>1.1460000000000001</v>
      </c>
      <c r="S15" s="7">
        <v>1.1479999999999999</v>
      </c>
      <c r="T15" s="7">
        <v>1.1779999999999999</v>
      </c>
      <c r="U15" s="7">
        <v>1.1889999999999998</v>
      </c>
      <c r="V15" s="7">
        <v>1.2290000000000001</v>
      </c>
      <c r="W15" s="7">
        <v>1.581</v>
      </c>
      <c r="X15" s="7">
        <v>1.56</v>
      </c>
      <c r="Y15" s="7">
        <v>1.675</v>
      </c>
      <c r="Z15" s="7">
        <v>1.8620000000000001</v>
      </c>
      <c r="AA15" s="7">
        <v>1.74</v>
      </c>
      <c r="AB15" s="7">
        <v>1.4330000000000001</v>
      </c>
      <c r="AC15" s="7">
        <v>1.387</v>
      </c>
      <c r="AD15" s="7">
        <v>1.5230000000000001</v>
      </c>
      <c r="AE15" s="7">
        <v>1.5609999999999999</v>
      </c>
      <c r="AF15" s="7">
        <v>1.7350000000000001</v>
      </c>
      <c r="AG15" s="7">
        <v>1.7730000000000001</v>
      </c>
      <c r="AH15" s="7">
        <v>2.137</v>
      </c>
      <c r="AI15" s="7">
        <v>2.2029999999999998</v>
      </c>
      <c r="AJ15" s="7">
        <v>2.3045547027548792</v>
      </c>
      <c r="AK15" s="7">
        <v>2.3970851422135242</v>
      </c>
      <c r="AL15" s="7">
        <v>2.4483546184191649</v>
      </c>
      <c r="AM15" s="7">
        <v>2.4999850301166027</v>
      </c>
      <c r="AN15" s="7">
        <v>2.5793022250610762</v>
      </c>
      <c r="AO15" s="7">
        <v>2.6415663909550164</v>
      </c>
      <c r="AP15" s="7">
        <v>2.7011662691656477</v>
      </c>
      <c r="AQ15" s="7">
        <v>2.7564864406274809</v>
      </c>
      <c r="AR15" s="7">
        <v>2.8250221966858691</v>
      </c>
      <c r="AS15" s="7">
        <v>2.8704650305483512</v>
      </c>
      <c r="AT15" s="7">
        <v>2.9043713017547472</v>
      </c>
      <c r="AU15" s="7">
        <v>2.9227598420865339</v>
      </c>
      <c r="AV15" s="7">
        <v>2.929131178539933</v>
      </c>
      <c r="AW15" s="7">
        <v>2.9421570538424411</v>
      </c>
      <c r="AX15" s="7">
        <v>2.9584741181586018</v>
      </c>
      <c r="AY15" s="7">
        <v>2.971666002185382</v>
      </c>
      <c r="AZ15" s="7">
        <v>2.9895395708932933</v>
      </c>
      <c r="BA15" s="7">
        <v>2.9876328526318754</v>
      </c>
      <c r="BB15" s="7">
        <v>3.0000808482547998</v>
      </c>
      <c r="BC15" s="7">
        <v>3.0239465391931946</v>
      </c>
      <c r="BD15" s="7">
        <v>3.0510422239091373</v>
      </c>
      <c r="BE15" s="7">
        <v>3.0351029455498368</v>
      </c>
      <c r="BF15" s="7">
        <v>3.0467090548487645</v>
      </c>
      <c r="BG15" s="7">
        <v>3.0673356441359441</v>
      </c>
      <c r="BH15" s="7">
        <v>3.0855063634203872</v>
      </c>
      <c r="BI15" s="7">
        <v>3.1131549857639049</v>
      </c>
      <c r="BJ15" s="7">
        <v>3.119397018380599</v>
      </c>
      <c r="BK15" s="7">
        <v>3.1386220057559293</v>
      </c>
      <c r="BL15" s="7">
        <v>3.1579372404049302</v>
      </c>
      <c r="BM15" s="7">
        <v>3.2061453970378402</v>
      </c>
      <c r="BN15" s="7">
        <v>3.255622913151754</v>
      </c>
      <c r="BO15" s="7">
        <v>3.306401331229603</v>
      </c>
      <c r="BP15" s="7">
        <v>3.3585132683377985</v>
      </c>
      <c r="BQ15" s="7">
        <v>3.4119924473154217</v>
      </c>
      <c r="BR15" s="7"/>
      <c r="BS15" s="7"/>
    </row>
    <row r="16" spans="2:73" x14ac:dyDescent="0.2">
      <c r="B16" t="s">
        <v>3</v>
      </c>
      <c r="C16" t="s">
        <v>16</v>
      </c>
      <c r="D16" s="7">
        <v>0.4265866790605452</v>
      </c>
      <c r="E16" s="7">
        <v>0.49302068782221897</v>
      </c>
      <c r="F16" s="7">
        <v>0.521176769831317</v>
      </c>
      <c r="G16" s="7">
        <v>0.92857648516262403</v>
      </c>
      <c r="H16" s="7">
        <v>0.91449685672661629</v>
      </c>
      <c r="I16" s="7">
        <v>0.83859689241461588</v>
      </c>
      <c r="J16" s="7">
        <v>0.79769660448603963</v>
      </c>
      <c r="K16" s="7">
        <v>0.76360886503658643</v>
      </c>
      <c r="L16" s="7">
        <v>0.59326838901804102</v>
      </c>
      <c r="M16" s="7">
        <v>0.66293757785810625</v>
      </c>
      <c r="N16" s="7">
        <v>0.92199569743718823</v>
      </c>
      <c r="O16" s="7">
        <v>0.85401186182287747</v>
      </c>
      <c r="P16" s="7">
        <v>0.7922293625899306</v>
      </c>
      <c r="Q16" s="7">
        <v>0.85539887050590824</v>
      </c>
      <c r="R16" s="7">
        <v>0.64826220227085429</v>
      </c>
      <c r="S16" s="7">
        <v>0.77899058764575091</v>
      </c>
      <c r="T16" s="7">
        <v>0.66304847009563939</v>
      </c>
      <c r="U16" s="7">
        <v>0.36730098398287137</v>
      </c>
      <c r="V16" s="7">
        <v>0.18172351111346818</v>
      </c>
      <c r="W16" s="7">
        <v>0.16466174193929511</v>
      </c>
      <c r="X16" s="7">
        <v>0.13978640072860929</v>
      </c>
      <c r="Y16" s="7">
        <v>0.19831658894101314</v>
      </c>
      <c r="Z16" s="7">
        <v>0.19687676474245203</v>
      </c>
      <c r="AA16" s="7">
        <v>0.29210088545663254</v>
      </c>
      <c r="AB16" s="7">
        <v>0.2328126488738855</v>
      </c>
      <c r="AC16" s="7">
        <v>0.21555721991585072</v>
      </c>
      <c r="AD16" s="7">
        <v>0.36104379915269996</v>
      </c>
      <c r="AE16" s="7">
        <v>0.3285007205829128</v>
      </c>
      <c r="AF16" s="7">
        <v>0.33476990813950547</v>
      </c>
      <c r="AG16" s="7">
        <v>0.42551677712359032</v>
      </c>
      <c r="AH16" s="7">
        <v>0.38893248691256332</v>
      </c>
      <c r="AI16" s="7">
        <v>0.38658396578249432</v>
      </c>
      <c r="AJ16" s="7">
        <v>0.43225248481622103</v>
      </c>
      <c r="AK16" s="7">
        <v>0.43629287982609655</v>
      </c>
      <c r="AL16" s="7">
        <v>0.43802941777767107</v>
      </c>
      <c r="AM16" s="7">
        <v>0.44107388637474315</v>
      </c>
      <c r="AN16" s="7">
        <v>0.44089715445645483</v>
      </c>
      <c r="AO16" s="7">
        <v>0.44100978347962522</v>
      </c>
      <c r="AP16" s="7">
        <v>0.43726290489692321</v>
      </c>
      <c r="AQ16" s="7">
        <v>0.43526508931188723</v>
      </c>
      <c r="AR16" s="7">
        <v>0.44089211686313251</v>
      </c>
      <c r="AS16" s="7">
        <v>0.43721879533890756</v>
      </c>
      <c r="AT16" s="7">
        <v>0.44355727620122459</v>
      </c>
      <c r="AU16" s="7">
        <v>0.44553792158318362</v>
      </c>
      <c r="AV16" s="7">
        <v>0.44575672800901889</v>
      </c>
      <c r="AW16" s="7">
        <v>0.45430968608696176</v>
      </c>
      <c r="AX16" s="7">
        <v>0.46305108931633765</v>
      </c>
      <c r="AY16" s="7">
        <v>0.46586646121062153</v>
      </c>
      <c r="AZ16" s="7">
        <v>0.46829835319381352</v>
      </c>
      <c r="BA16" s="7">
        <v>0.47182363918493619</v>
      </c>
      <c r="BB16" s="7">
        <v>0.47371042648857237</v>
      </c>
      <c r="BC16" s="7">
        <v>0.48782215807441387</v>
      </c>
      <c r="BD16" s="7">
        <v>0.47780178861049244</v>
      </c>
      <c r="BE16" s="7">
        <v>0.49724600100940469</v>
      </c>
      <c r="BF16" s="7">
        <v>0.50432102048345284</v>
      </c>
      <c r="BG16" s="7">
        <v>0.51403997895940068</v>
      </c>
      <c r="BH16" s="7">
        <v>0.5252064049737295</v>
      </c>
      <c r="BI16" s="7">
        <v>0.52038019187777429</v>
      </c>
      <c r="BJ16" s="7">
        <v>0.52546725587414256</v>
      </c>
      <c r="BK16" s="7">
        <v>0.52962268068419682</v>
      </c>
      <c r="BL16" s="7">
        <v>0.53129203474080755</v>
      </c>
      <c r="BM16" s="7">
        <v>0.53957984361651457</v>
      </c>
      <c r="BN16" s="7">
        <v>0.54818652534023637</v>
      </c>
      <c r="BO16" s="7">
        <v>0.55712625464214049</v>
      </c>
      <c r="BP16" s="7">
        <v>0.5664140048509948</v>
      </c>
      <c r="BQ16" s="7">
        <v>0.57606559257474055</v>
      </c>
      <c r="BR16" s="7"/>
      <c r="BS16" s="7"/>
    </row>
    <row r="17" spans="2:71" x14ac:dyDescent="0.2">
      <c r="B17" t="s">
        <v>3</v>
      </c>
      <c r="C17" t="s">
        <v>17</v>
      </c>
      <c r="D17" s="7">
        <v>0.44241332093945479</v>
      </c>
      <c r="E17" s="7">
        <v>0.479979312177781</v>
      </c>
      <c r="F17" s="7">
        <v>0.48082323016868306</v>
      </c>
      <c r="G17" s="7">
        <v>0.71442351483737609</v>
      </c>
      <c r="H17" s="7">
        <v>0.77750314327338366</v>
      </c>
      <c r="I17" s="7">
        <v>0.73540310758538407</v>
      </c>
      <c r="J17" s="7">
        <v>0.79230339551396034</v>
      </c>
      <c r="K17" s="7">
        <v>0.69239113496341365</v>
      </c>
      <c r="L17" s="7">
        <v>0.58573161098195892</v>
      </c>
      <c r="M17" s="7">
        <v>0.68306242214189361</v>
      </c>
      <c r="N17" s="7">
        <v>0.8830043025628117</v>
      </c>
      <c r="O17" s="7">
        <v>0.88298813817712252</v>
      </c>
      <c r="P17" s="7">
        <v>0.75377063741006933</v>
      </c>
      <c r="Q17" s="7">
        <v>0.66660112949409189</v>
      </c>
      <c r="R17" s="7">
        <v>0.68973779772914567</v>
      </c>
      <c r="S17" s="7">
        <v>0.82100941235424929</v>
      </c>
      <c r="T17" s="7">
        <v>0.86495152990436064</v>
      </c>
      <c r="U17" s="7">
        <v>0.75569901601712863</v>
      </c>
      <c r="V17" s="7">
        <v>0.85727648888653174</v>
      </c>
      <c r="W17" s="7">
        <v>1.4773382580607048</v>
      </c>
      <c r="X17" s="7">
        <v>1.6552135992713906</v>
      </c>
      <c r="Y17" s="7">
        <v>2.1426834110589872</v>
      </c>
      <c r="Z17" s="7">
        <v>1.784123235257548</v>
      </c>
      <c r="AA17" s="7">
        <v>2.0398991145433674</v>
      </c>
      <c r="AB17" s="7">
        <v>1.6461873511261145</v>
      </c>
      <c r="AC17" s="7">
        <v>1.5484427800841494</v>
      </c>
      <c r="AD17" s="7">
        <v>2.0739562008473</v>
      </c>
      <c r="AE17" s="7">
        <v>2.1044992794170874</v>
      </c>
      <c r="AF17" s="7">
        <v>2.3042300918604948</v>
      </c>
      <c r="AG17" s="7">
        <v>2.2644832228764096</v>
      </c>
      <c r="AH17" s="7">
        <v>2.246067513087437</v>
      </c>
      <c r="AI17" s="7">
        <v>2.1844160342175054</v>
      </c>
      <c r="AJ17" s="7">
        <v>2.3501001455846824</v>
      </c>
      <c r="AK17" s="7">
        <v>2.3586070438798141</v>
      </c>
      <c r="AL17" s="7">
        <v>2.3635274431372135</v>
      </c>
      <c r="AM17" s="7">
        <v>2.3796302791227091</v>
      </c>
      <c r="AN17" s="7">
        <v>2.4084572845422079</v>
      </c>
      <c r="AO17" s="7">
        <v>2.4321526348972444</v>
      </c>
      <c r="AP17" s="7">
        <v>2.4653337813793628</v>
      </c>
      <c r="AQ17" s="7">
        <v>2.5267689477232653</v>
      </c>
      <c r="AR17" s="7">
        <v>2.5427789037781721</v>
      </c>
      <c r="AS17" s="7">
        <v>2.5908085293381982</v>
      </c>
      <c r="AT17" s="7">
        <v>2.6441932679683218</v>
      </c>
      <c r="AU17" s="7">
        <v>2.6845352850312132</v>
      </c>
      <c r="AV17" s="7">
        <v>2.7503765506559334</v>
      </c>
      <c r="AW17" s="7">
        <v>2.8122795356225141</v>
      </c>
      <c r="AX17" s="7">
        <v>2.8672160743435096</v>
      </c>
      <c r="AY17" s="7">
        <v>2.860503209735596</v>
      </c>
      <c r="AZ17" s="7">
        <v>2.919895702143958</v>
      </c>
      <c r="BA17" s="7">
        <v>2.9725105212991325</v>
      </c>
      <c r="BB17" s="7">
        <v>3.065533984602296</v>
      </c>
      <c r="BC17" s="7">
        <v>3.1033161358420536</v>
      </c>
      <c r="BD17" s="7">
        <v>3.2322159629043123</v>
      </c>
      <c r="BE17" s="7">
        <v>3.291720097502858</v>
      </c>
      <c r="BF17" s="7">
        <v>3.3431098896587885</v>
      </c>
      <c r="BG17" s="7">
        <v>3.3810607432905782</v>
      </c>
      <c r="BH17" s="7">
        <v>3.459115232464514</v>
      </c>
      <c r="BI17" s="7">
        <v>3.5375484959576426</v>
      </c>
      <c r="BJ17" s="7">
        <v>3.5960009326689613</v>
      </c>
      <c r="BK17" s="7">
        <v>3.6762788269198126</v>
      </c>
      <c r="BL17" s="7">
        <v>3.7585574721976833</v>
      </c>
      <c r="BM17" s="7">
        <v>3.8534189077583814</v>
      </c>
      <c r="BN17" s="7">
        <v>3.9523214709098564</v>
      </c>
      <c r="BO17" s="7">
        <v>4.0554514373385908</v>
      </c>
      <c r="BP17" s="7">
        <v>4.1630048799523198</v>
      </c>
      <c r="BQ17" s="7">
        <v>4.2751882103302234</v>
      </c>
      <c r="BR17" s="7"/>
      <c r="BS17" s="7"/>
    </row>
    <row r="18" spans="2:71" x14ac:dyDescent="0.2">
      <c r="B18" t="s">
        <v>3</v>
      </c>
      <c r="C18" t="s">
        <v>18</v>
      </c>
      <c r="D18" s="7">
        <v>0.90599999999999992</v>
      </c>
      <c r="E18" s="7">
        <v>0.91799999999999993</v>
      </c>
      <c r="F18" s="7">
        <v>0.92699999999999994</v>
      </c>
      <c r="G18" s="7">
        <v>1.0389999999999999</v>
      </c>
      <c r="H18" s="7">
        <v>1.1829999999999998</v>
      </c>
      <c r="I18" s="7">
        <v>1.177</v>
      </c>
      <c r="J18" s="7">
        <v>1.1159999999999999</v>
      </c>
      <c r="K18" s="7">
        <v>1.1460000000000001</v>
      </c>
      <c r="L18" s="7">
        <v>1.228</v>
      </c>
      <c r="M18" s="7">
        <v>1.4090000000000003</v>
      </c>
      <c r="N18" s="7">
        <v>1.7200000000000002</v>
      </c>
      <c r="O18" s="7">
        <v>1.6519999999999997</v>
      </c>
      <c r="P18" s="7">
        <v>2.4740000000000002</v>
      </c>
      <c r="Q18" s="7">
        <v>2.4089999999999998</v>
      </c>
      <c r="R18" s="7">
        <v>2.3560000000000003</v>
      </c>
      <c r="S18" s="7">
        <v>2.5549999999999997</v>
      </c>
      <c r="T18" s="7">
        <v>2.2249999999999996</v>
      </c>
      <c r="U18" s="7">
        <v>2.3319999999999999</v>
      </c>
      <c r="V18" s="7">
        <v>2.4619999999999997</v>
      </c>
      <c r="W18" s="7">
        <v>2.6629999999999998</v>
      </c>
      <c r="X18" s="7">
        <v>2.988</v>
      </c>
      <c r="Y18" s="7">
        <v>3.165</v>
      </c>
      <c r="Z18" s="7">
        <v>3.5830000000000002</v>
      </c>
      <c r="AA18" s="7">
        <v>3.468</v>
      </c>
      <c r="AB18" s="7">
        <v>2.91</v>
      </c>
      <c r="AC18" s="7">
        <v>2.9430000000000005</v>
      </c>
      <c r="AD18" s="7">
        <v>3.1919999999999997</v>
      </c>
      <c r="AE18" s="7">
        <v>3.79</v>
      </c>
      <c r="AF18" s="7">
        <v>3.9260000000000002</v>
      </c>
      <c r="AG18" s="7">
        <v>4.0359999999999996</v>
      </c>
      <c r="AH18" s="7">
        <v>3.8460000000000001</v>
      </c>
      <c r="AI18" s="7">
        <v>4.1549999999999994</v>
      </c>
      <c r="AJ18" s="7">
        <v>4.3007816680423883</v>
      </c>
      <c r="AK18" s="7">
        <v>4.4269200616805975</v>
      </c>
      <c r="AL18" s="7">
        <v>4.5233289919279676</v>
      </c>
      <c r="AM18" s="7">
        <v>4.6144210240835219</v>
      </c>
      <c r="AN18" s="7">
        <v>4.691198145086549</v>
      </c>
      <c r="AO18" s="7">
        <v>4.7846283536625727</v>
      </c>
      <c r="AP18" s="7">
        <v>4.8781576680087682</v>
      </c>
      <c r="AQ18" s="7">
        <v>4.9815333278536729</v>
      </c>
      <c r="AR18" s="7">
        <v>5.0743566876307415</v>
      </c>
      <c r="AS18" s="7">
        <v>5.1364738094706741</v>
      </c>
      <c r="AT18" s="7">
        <v>5.2210029599125862</v>
      </c>
      <c r="AU18" s="7">
        <v>5.315921849567034</v>
      </c>
      <c r="AV18" s="7">
        <v>5.3987227025196631</v>
      </c>
      <c r="AW18" s="7">
        <v>5.483249054285416</v>
      </c>
      <c r="AX18" s="7">
        <v>5.5761452601230586</v>
      </c>
      <c r="AY18" s="7">
        <v>5.609588855009374</v>
      </c>
      <c r="AZ18" s="7">
        <v>5.6899016840215548</v>
      </c>
      <c r="BA18" s="7">
        <v>5.767510321558003</v>
      </c>
      <c r="BB18" s="7">
        <v>5.8509285655631</v>
      </c>
      <c r="BC18" s="7">
        <v>5.9259802422914447</v>
      </c>
      <c r="BD18" s="7">
        <v>6.0159106299362453</v>
      </c>
      <c r="BE18" s="7">
        <v>6.0938661478060592</v>
      </c>
      <c r="BF18" s="7">
        <v>6.1475099691710948</v>
      </c>
      <c r="BG18" s="7">
        <v>6.2060430894764007</v>
      </c>
      <c r="BH18" s="7">
        <v>6.2664697489437762</v>
      </c>
      <c r="BI18" s="7">
        <v>6.3345517966844058</v>
      </c>
      <c r="BJ18" s="7">
        <v>6.4182974999686992</v>
      </c>
      <c r="BK18" s="7">
        <v>6.4929853525866728</v>
      </c>
      <c r="BL18" s="7">
        <v>6.5723556960146627</v>
      </c>
      <c r="BM18" s="7">
        <v>6.6991900310840951</v>
      </c>
      <c r="BN18" s="7">
        <v>6.8298839633942778</v>
      </c>
      <c r="BO18" s="7">
        <v>6.9645602197063425</v>
      </c>
      <c r="BP18" s="7">
        <v>7.1033461497170363</v>
      </c>
      <c r="BQ18" s="7">
        <v>7.2463739006340768</v>
      </c>
      <c r="BR18" s="7"/>
      <c r="BS18" s="7"/>
    </row>
    <row r="19" spans="2:71" x14ac:dyDescent="0.2">
      <c r="B19" t="s">
        <v>3</v>
      </c>
      <c r="C19" t="s">
        <v>19</v>
      </c>
      <c r="D19" s="7">
        <v>2.665</v>
      </c>
      <c r="E19" s="7">
        <v>2.633</v>
      </c>
      <c r="F19" s="7">
        <v>3.093</v>
      </c>
      <c r="G19" s="7">
        <v>3.8149999999999999</v>
      </c>
      <c r="H19" s="7">
        <v>4.1000000000000005</v>
      </c>
      <c r="I19" s="7">
        <v>4.5149999999999997</v>
      </c>
      <c r="J19" s="7">
        <v>4.4690000000000003</v>
      </c>
      <c r="K19" s="7">
        <v>5.1380000000000008</v>
      </c>
      <c r="L19" s="7">
        <v>7.2290000000000001</v>
      </c>
      <c r="M19" s="7">
        <v>8.1</v>
      </c>
      <c r="N19" s="7">
        <v>11.048999999999999</v>
      </c>
      <c r="O19" s="7">
        <v>17.352</v>
      </c>
      <c r="P19" s="7">
        <v>14.964</v>
      </c>
      <c r="Q19" s="7">
        <v>15.944999999999999</v>
      </c>
      <c r="R19" s="7">
        <v>13.809000000000001</v>
      </c>
      <c r="S19" s="7">
        <v>19.938000000000002</v>
      </c>
      <c r="T19" s="7">
        <v>15.387</v>
      </c>
      <c r="U19" s="7">
        <v>16.084</v>
      </c>
      <c r="V19" s="7">
        <v>18.882000000000001</v>
      </c>
      <c r="W19" s="7">
        <v>25.887</v>
      </c>
      <c r="X19" s="7">
        <v>25.073999999999998</v>
      </c>
      <c r="Y19" s="7">
        <v>30.952999999999999</v>
      </c>
      <c r="Z19" s="7">
        <v>33.105999999999995</v>
      </c>
      <c r="AA19" s="7">
        <v>41.737000000000002</v>
      </c>
      <c r="AB19" s="7">
        <v>44.759</v>
      </c>
      <c r="AC19" s="7">
        <v>54.153000000000006</v>
      </c>
      <c r="AD19" s="7">
        <v>57.929999999999993</v>
      </c>
      <c r="AE19" s="7">
        <v>49.321999999999996</v>
      </c>
      <c r="AF19" s="7">
        <v>43.914999999999999</v>
      </c>
      <c r="AG19" s="7">
        <v>41.559000000000005</v>
      </c>
      <c r="AH19" s="7">
        <v>39.611999999999995</v>
      </c>
      <c r="AI19" s="7">
        <v>40.658000000000001</v>
      </c>
      <c r="AJ19" s="7">
        <v>44.438938323372284</v>
      </c>
      <c r="AK19" s="7">
        <v>46.764031909002043</v>
      </c>
      <c r="AL19" s="7">
        <v>48.878145351388277</v>
      </c>
      <c r="AM19" s="7">
        <v>50.54993518951872</v>
      </c>
      <c r="AN19" s="7">
        <v>51.943924670519486</v>
      </c>
      <c r="AO19" s="7">
        <v>54.061474062356687</v>
      </c>
      <c r="AP19" s="7">
        <v>56.717643524551242</v>
      </c>
      <c r="AQ19" s="7">
        <v>59.082527025255459</v>
      </c>
      <c r="AR19" s="7">
        <v>61.381481083057487</v>
      </c>
      <c r="AS19" s="7">
        <v>63.588147244512371</v>
      </c>
      <c r="AT19" s="7">
        <v>65.765009061567241</v>
      </c>
      <c r="AU19" s="7">
        <v>67.739280122338187</v>
      </c>
      <c r="AV19" s="7">
        <v>69.683798974665038</v>
      </c>
      <c r="AW19" s="7">
        <v>71.472338489355081</v>
      </c>
      <c r="AX19" s="7">
        <v>73.131945350279636</v>
      </c>
      <c r="AY19" s="7">
        <v>74.888331996396133</v>
      </c>
      <c r="AZ19" s="7">
        <v>76.772581531911598</v>
      </c>
      <c r="BA19" s="7">
        <v>78.619010969944043</v>
      </c>
      <c r="BB19" s="7">
        <v>80.57264525923955</v>
      </c>
      <c r="BC19" s="7">
        <v>82.601588231788853</v>
      </c>
      <c r="BD19" s="7">
        <v>84.719473080310294</v>
      </c>
      <c r="BE19" s="7">
        <v>86.842556170085402</v>
      </c>
      <c r="BF19" s="7">
        <v>88.726616681170754</v>
      </c>
      <c r="BG19" s="7">
        <v>90.789261770772811</v>
      </c>
      <c r="BH19" s="7">
        <v>92.782110801090184</v>
      </c>
      <c r="BI19" s="7">
        <v>94.908508849148632</v>
      </c>
      <c r="BJ19" s="7">
        <v>97.053064375418913</v>
      </c>
      <c r="BK19" s="7">
        <v>99.288092304055041</v>
      </c>
      <c r="BL19" s="7">
        <v>101.6090495848629</v>
      </c>
      <c r="BM19" s="7">
        <v>105.59335711939367</v>
      </c>
      <c r="BN19" s="7">
        <v>109.78202856334903</v>
      </c>
      <c r="BO19" s="7">
        <v>114.18661332063958</v>
      </c>
      <c r="BP19" s="7">
        <v>118.81935877981765</v>
      </c>
      <c r="BQ19" s="7">
        <v>123.6932536165492</v>
      </c>
      <c r="BR19" s="7"/>
      <c r="BS19" s="7"/>
    </row>
    <row r="20" spans="2:71" x14ac:dyDescent="0.2">
      <c r="B20" t="s">
        <v>3</v>
      </c>
      <c r="C20" t="s">
        <v>20</v>
      </c>
      <c r="D20" s="7">
        <v>0.84099999999999997</v>
      </c>
      <c r="E20" s="7">
        <v>0.623</v>
      </c>
      <c r="F20" s="7">
        <v>0.70599999999999996</v>
      </c>
      <c r="G20" s="7">
        <v>0.96200000000000008</v>
      </c>
      <c r="H20" s="7">
        <v>1.1339999999999999</v>
      </c>
      <c r="I20" s="7">
        <v>1.1859999999999999</v>
      </c>
      <c r="J20" s="7">
        <v>1.2969999999999999</v>
      </c>
      <c r="K20" s="7">
        <v>1.1509999999999998</v>
      </c>
      <c r="L20" s="7">
        <v>1.0679999999999998</v>
      </c>
      <c r="M20" s="7">
        <v>1.1649999999999998</v>
      </c>
      <c r="N20" s="7">
        <v>1.4219999999999999</v>
      </c>
      <c r="O20" s="7">
        <v>1.5189999999999999</v>
      </c>
      <c r="P20" s="7">
        <v>0.48800000000000004</v>
      </c>
      <c r="Q20" s="7">
        <v>0.50600000000000001</v>
      </c>
      <c r="R20" s="7">
        <v>0.64800000000000002</v>
      </c>
      <c r="S20" s="7">
        <v>0.74</v>
      </c>
      <c r="T20" s="7">
        <v>0.79900000000000004</v>
      </c>
      <c r="U20" s="7">
        <v>0.64300000000000002</v>
      </c>
      <c r="V20" s="7">
        <v>0.69000000000000006</v>
      </c>
      <c r="W20" s="7">
        <v>0.61099999999999999</v>
      </c>
      <c r="X20" s="7">
        <v>0.73099999999999998</v>
      </c>
      <c r="Y20" s="7">
        <v>0.86099999999999999</v>
      </c>
      <c r="Z20" s="7">
        <v>0.99500000000000011</v>
      </c>
      <c r="AA20" s="7">
        <v>1.1019999999999999</v>
      </c>
      <c r="AB20" s="7">
        <v>1.0410000000000001</v>
      </c>
      <c r="AC20" s="7">
        <v>0.81300000000000006</v>
      </c>
      <c r="AD20" s="7">
        <v>0.79700000000000004</v>
      </c>
      <c r="AE20" s="7">
        <v>0.88700000000000001</v>
      </c>
      <c r="AF20" s="7">
        <v>0.92999999999999994</v>
      </c>
      <c r="AG20" s="7">
        <v>0.85799999999999998</v>
      </c>
      <c r="AH20" s="7">
        <v>1.0719999999999998</v>
      </c>
      <c r="AI20" s="7">
        <v>1.105</v>
      </c>
      <c r="AJ20" s="7">
        <v>1.1566403844100999</v>
      </c>
      <c r="AK20" s="7">
        <v>1.2221648219623089</v>
      </c>
      <c r="AL20" s="7">
        <v>1.2728065844440384</v>
      </c>
      <c r="AM20" s="7">
        <v>1.3092204715671503</v>
      </c>
      <c r="AN20" s="7">
        <v>1.3484833512876691</v>
      </c>
      <c r="AO20" s="7">
        <v>1.3952720189627523</v>
      </c>
      <c r="AP20" s="7">
        <v>1.4434166976799985</v>
      </c>
      <c r="AQ20" s="7">
        <v>1.4839531666407095</v>
      </c>
      <c r="AR20" s="7">
        <v>1.5229121331959201</v>
      </c>
      <c r="AS20" s="7">
        <v>1.5646028337596509</v>
      </c>
      <c r="AT20" s="7">
        <v>1.6110858152529417</v>
      </c>
      <c r="AU20" s="7">
        <v>1.6590407562662925</v>
      </c>
      <c r="AV20" s="7">
        <v>1.7041632088693173</v>
      </c>
      <c r="AW20" s="7">
        <v>1.750721529621547</v>
      </c>
      <c r="AX20" s="7">
        <v>1.7996504290462427</v>
      </c>
      <c r="AY20" s="7">
        <v>1.850595407998388</v>
      </c>
      <c r="AZ20" s="7">
        <v>1.9014261383597664</v>
      </c>
      <c r="BA20" s="7">
        <v>1.9501843362553264</v>
      </c>
      <c r="BB20" s="7">
        <v>2.0003087561617616</v>
      </c>
      <c r="BC20" s="7">
        <v>2.0511848382114044</v>
      </c>
      <c r="BD20" s="7">
        <v>2.1035107443563748</v>
      </c>
      <c r="BE20" s="7">
        <v>2.1546600112511514</v>
      </c>
      <c r="BF20" s="7">
        <v>2.2093298354656201</v>
      </c>
      <c r="BG20" s="7">
        <v>2.2643660872791131</v>
      </c>
      <c r="BH20" s="7">
        <v>2.3219042012796551</v>
      </c>
      <c r="BI20" s="7">
        <v>2.3837011441123064</v>
      </c>
      <c r="BJ20" s="7">
        <v>2.4500503221271108</v>
      </c>
      <c r="BK20" s="7">
        <v>2.5161903508929853</v>
      </c>
      <c r="BL20" s="7">
        <v>2.5853699615311787</v>
      </c>
      <c r="BM20" s="7">
        <v>2.6673825184478832</v>
      </c>
      <c r="BN20" s="7">
        <v>2.7523034932518069</v>
      </c>
      <c r="BO20" s="7">
        <v>2.8402419463872586</v>
      </c>
      <c r="BP20" s="7">
        <v>2.9313113545412777</v>
      </c>
      <c r="BQ20" s="7">
        <v>3.0256298017122427</v>
      </c>
      <c r="BR20" s="7"/>
      <c r="BS20" s="7"/>
    </row>
    <row r="21" spans="2:71" x14ac:dyDescent="0.2">
      <c r="B21" t="s">
        <v>3</v>
      </c>
      <c r="C21" t="s">
        <v>21</v>
      </c>
      <c r="D21" s="7">
        <v>7.0269999999999992</v>
      </c>
      <c r="E21" s="7">
        <v>8.3690000000000015</v>
      </c>
      <c r="F21" s="7">
        <v>8.9929999999999986</v>
      </c>
      <c r="G21" s="7">
        <v>9.577</v>
      </c>
      <c r="H21" s="7">
        <v>10.790999999999999</v>
      </c>
      <c r="I21" s="7">
        <v>11.832000000000001</v>
      </c>
      <c r="J21" s="7">
        <v>12.526999999999999</v>
      </c>
      <c r="K21" s="7">
        <v>13.243</v>
      </c>
      <c r="L21" s="7">
        <v>13.004999999999999</v>
      </c>
      <c r="M21" s="7">
        <v>12.747000000000002</v>
      </c>
      <c r="N21" s="7">
        <v>10.199000000000002</v>
      </c>
      <c r="O21" s="7">
        <v>12.197000000000001</v>
      </c>
      <c r="P21" s="7">
        <v>16.377999999999997</v>
      </c>
      <c r="Q21" s="7">
        <v>16.465</v>
      </c>
      <c r="R21" s="7">
        <v>17.725999999999996</v>
      </c>
      <c r="S21" s="7">
        <v>18.121000000000002</v>
      </c>
      <c r="T21" s="7">
        <v>17.678000000000001</v>
      </c>
      <c r="U21" s="7">
        <v>16.805</v>
      </c>
      <c r="V21" s="7">
        <v>15.430000000000001</v>
      </c>
      <c r="W21" s="7">
        <v>15.565999999999999</v>
      </c>
      <c r="X21" s="7">
        <v>19.003</v>
      </c>
      <c r="Y21" s="7">
        <v>22.386000000000003</v>
      </c>
      <c r="Z21" s="7">
        <v>25.045999999999999</v>
      </c>
      <c r="AA21" s="7">
        <v>23.776999999999997</v>
      </c>
      <c r="AB21" s="7">
        <v>25.097000000000001</v>
      </c>
      <c r="AC21" s="7">
        <v>27.265999999999998</v>
      </c>
      <c r="AD21" s="7">
        <v>28.38</v>
      </c>
      <c r="AE21" s="7">
        <v>30.316000000000003</v>
      </c>
      <c r="AF21" s="7">
        <v>31.564</v>
      </c>
      <c r="AG21" s="7">
        <v>34.353000000000009</v>
      </c>
      <c r="AH21" s="7">
        <v>37.070999999999998</v>
      </c>
      <c r="AI21" s="7">
        <v>34.933999999999997</v>
      </c>
      <c r="AJ21" s="7">
        <v>32.618087013533454</v>
      </c>
      <c r="AK21" s="7">
        <v>32.930550873752019</v>
      </c>
      <c r="AL21" s="7">
        <v>34.235318498664185</v>
      </c>
      <c r="AM21" s="7">
        <v>35.763598631093927</v>
      </c>
      <c r="AN21" s="7">
        <v>37.01712047336585</v>
      </c>
      <c r="AO21" s="7">
        <v>37.91721266664085</v>
      </c>
      <c r="AP21" s="7">
        <v>39.38320149242243</v>
      </c>
      <c r="AQ21" s="7">
        <v>41.144578506586022</v>
      </c>
      <c r="AR21" s="7">
        <v>42.920144896903402</v>
      </c>
      <c r="AS21" s="7">
        <v>44.648111936314564</v>
      </c>
      <c r="AT21" s="7">
        <v>46.433736057034302</v>
      </c>
      <c r="AU21" s="7">
        <v>48.197728443214345</v>
      </c>
      <c r="AV21" s="7">
        <v>50.168737475931358</v>
      </c>
      <c r="AW21" s="7">
        <v>52.557066112303026</v>
      </c>
      <c r="AX21" s="7">
        <v>55.179176523452142</v>
      </c>
      <c r="AY21" s="7">
        <v>57.872391344512074</v>
      </c>
      <c r="AZ21" s="7">
        <v>60.370358683572228</v>
      </c>
      <c r="BA21" s="7">
        <v>62.81253608887873</v>
      </c>
      <c r="BB21" s="7">
        <v>65.415552081091462</v>
      </c>
      <c r="BC21" s="7">
        <v>68.258242103306358</v>
      </c>
      <c r="BD21" s="7">
        <v>70.914019892432734</v>
      </c>
      <c r="BE21" s="7">
        <v>73.823674605484612</v>
      </c>
      <c r="BF21" s="7">
        <v>76.411980631713618</v>
      </c>
      <c r="BG21" s="7">
        <v>79.432546160436416</v>
      </c>
      <c r="BH21" s="7">
        <v>82.796949051091801</v>
      </c>
      <c r="BI21" s="7">
        <v>86.304875326735697</v>
      </c>
      <c r="BJ21" s="7">
        <v>90.292263801937935</v>
      </c>
      <c r="BK21" s="7">
        <v>94.252728687935502</v>
      </c>
      <c r="BL21" s="7">
        <v>98.430235895890391</v>
      </c>
      <c r="BM21" s="7">
        <v>99.408017699188633</v>
      </c>
      <c r="BN21" s="7">
        <v>101.4000548691828</v>
      </c>
      <c r="BO21" s="7">
        <v>102.90700996316335</v>
      </c>
      <c r="BP21" s="7">
        <v>104.42958801646127</v>
      </c>
      <c r="BQ21" s="7">
        <v>105.46853911525845</v>
      </c>
      <c r="BR21" s="7"/>
      <c r="BS21" s="7"/>
    </row>
    <row r="22" spans="2:71" x14ac:dyDescent="0.2">
      <c r="B22" t="s">
        <v>3</v>
      </c>
      <c r="C22" t="s">
        <v>22</v>
      </c>
      <c r="D22" s="7">
        <v>0.29600000000000004</v>
      </c>
      <c r="E22" s="7">
        <v>0.22600000000000003</v>
      </c>
      <c r="F22" s="7">
        <v>0.32600000000000001</v>
      </c>
      <c r="G22" s="7">
        <v>0.39500000000000002</v>
      </c>
      <c r="H22" s="7">
        <v>0.46300000000000008</v>
      </c>
      <c r="I22" s="7">
        <v>0.5</v>
      </c>
      <c r="J22" s="7">
        <v>0.48900000000000005</v>
      </c>
      <c r="K22" s="7">
        <v>0.54300000000000004</v>
      </c>
      <c r="L22" s="7">
        <v>0.65799999999999992</v>
      </c>
      <c r="M22" s="7">
        <v>0.72899999999999998</v>
      </c>
      <c r="N22" s="7">
        <v>0.79199999999999993</v>
      </c>
      <c r="O22" s="7">
        <v>0.88400000000000001</v>
      </c>
      <c r="P22" s="7">
        <v>1.306</v>
      </c>
      <c r="Q22" s="7">
        <v>1.3650000000000002</v>
      </c>
      <c r="R22" s="7">
        <v>1.446</v>
      </c>
      <c r="S22" s="7">
        <v>1.4179999999999999</v>
      </c>
      <c r="T22" s="7">
        <v>1.345</v>
      </c>
      <c r="U22" s="7">
        <v>1.5150000000000001</v>
      </c>
      <c r="V22" s="7">
        <v>1.429</v>
      </c>
      <c r="W22" s="7">
        <v>1.4810000000000001</v>
      </c>
      <c r="X22" s="7">
        <v>1.5620000000000001</v>
      </c>
      <c r="Y22" s="7">
        <v>1.7620000000000002</v>
      </c>
      <c r="Z22" s="7">
        <v>1.786</v>
      </c>
      <c r="AA22" s="7">
        <v>1.8850000000000002</v>
      </c>
      <c r="AB22" s="7">
        <v>1.9730000000000001</v>
      </c>
      <c r="AC22" s="7">
        <v>1.956</v>
      </c>
      <c r="AD22" s="7">
        <v>1.952</v>
      </c>
      <c r="AE22" s="7">
        <v>1.9279999999999999</v>
      </c>
      <c r="AF22" s="7">
        <v>2.0180000000000002</v>
      </c>
      <c r="AG22" s="7">
        <v>2.0569999999999999</v>
      </c>
      <c r="AH22" s="7">
        <v>2.0430000000000001</v>
      </c>
      <c r="AI22" s="7">
        <v>2.004</v>
      </c>
      <c r="AJ22" s="7">
        <v>1.9135568930345948</v>
      </c>
      <c r="AK22" s="7">
        <v>1.9403391225536419</v>
      </c>
      <c r="AL22" s="7">
        <v>2.0076048939819389</v>
      </c>
      <c r="AM22" s="7">
        <v>2.1069694314327214</v>
      </c>
      <c r="AN22" s="7">
        <v>2.1962625602695001</v>
      </c>
      <c r="AO22" s="7">
        <v>2.2984099320757032</v>
      </c>
      <c r="AP22" s="7">
        <v>2.4115741335952654</v>
      </c>
      <c r="AQ22" s="7">
        <v>2.5478753584962259</v>
      </c>
      <c r="AR22" s="7">
        <v>2.664667366153342</v>
      </c>
      <c r="AS22" s="7">
        <v>2.7515423933942751</v>
      </c>
      <c r="AT22" s="7">
        <v>2.874049420484948</v>
      </c>
      <c r="AU22" s="7">
        <v>2.9833184324547219</v>
      </c>
      <c r="AV22" s="7">
        <v>3.0944424075802628</v>
      </c>
      <c r="AW22" s="7">
        <v>3.2214517350568355</v>
      </c>
      <c r="AX22" s="7">
        <v>3.3521335298940178</v>
      </c>
      <c r="AY22" s="7">
        <v>3.4463167012579299</v>
      </c>
      <c r="AZ22" s="7">
        <v>3.5709858640262984</v>
      </c>
      <c r="BA22" s="7">
        <v>3.7191953285270092</v>
      </c>
      <c r="BB22" s="7">
        <v>3.8503470840996457</v>
      </c>
      <c r="BC22" s="7">
        <v>4.005913112036553</v>
      </c>
      <c r="BD22" s="7">
        <v>4.1432164054424936</v>
      </c>
      <c r="BE22" s="7">
        <v>4.2692533588440975</v>
      </c>
      <c r="BF22" s="7">
        <v>4.4545427086196101</v>
      </c>
      <c r="BG22" s="7">
        <v>4.6261439260044082</v>
      </c>
      <c r="BH22" s="7">
        <v>4.7798224465478274</v>
      </c>
      <c r="BI22" s="7">
        <v>4.9275571221519812</v>
      </c>
      <c r="BJ22" s="7">
        <v>5.0866453900295845</v>
      </c>
      <c r="BK22" s="7">
        <v>5.2525175126480059</v>
      </c>
      <c r="BL22" s="7">
        <v>5.422820313347156</v>
      </c>
      <c r="BM22" s="7">
        <v>5.6284630285354798</v>
      </c>
      <c r="BN22" s="7">
        <v>5.8429293940369105</v>
      </c>
      <c r="BO22" s="7">
        <v>6.0666237069608249</v>
      </c>
      <c r="BP22" s="7">
        <v>6.299969806107355</v>
      </c>
      <c r="BQ22" s="7">
        <v>6.5434120533371924</v>
      </c>
      <c r="BR22" s="7"/>
      <c r="BS22" s="7"/>
    </row>
    <row r="26" spans="2:71" x14ac:dyDescent="0.2">
      <c r="B26" t="s">
        <v>1</v>
      </c>
      <c r="C26" t="s">
        <v>23</v>
      </c>
      <c r="D26">
        <v>1985</v>
      </c>
      <c r="E26">
        <v>1986</v>
      </c>
      <c r="F26">
        <v>1987</v>
      </c>
      <c r="G26">
        <v>1988</v>
      </c>
      <c r="H26">
        <v>1989</v>
      </c>
      <c r="I26">
        <v>1990</v>
      </c>
      <c r="J26">
        <v>1991</v>
      </c>
      <c r="K26">
        <v>1992</v>
      </c>
      <c r="L26">
        <v>1993</v>
      </c>
      <c r="M26">
        <v>1994</v>
      </c>
      <c r="N26">
        <v>1995</v>
      </c>
      <c r="O26">
        <v>1996</v>
      </c>
      <c r="P26">
        <v>1997</v>
      </c>
      <c r="Q26">
        <v>1998</v>
      </c>
      <c r="R26">
        <v>1999</v>
      </c>
      <c r="S26">
        <v>2000</v>
      </c>
      <c r="T26">
        <v>2001</v>
      </c>
      <c r="U26">
        <v>2002</v>
      </c>
      <c r="V26">
        <v>2003</v>
      </c>
      <c r="W26">
        <v>2004</v>
      </c>
      <c r="X26">
        <v>2005</v>
      </c>
      <c r="Y26">
        <v>2006</v>
      </c>
      <c r="Z26">
        <v>2007</v>
      </c>
      <c r="AA26">
        <v>2008</v>
      </c>
      <c r="AB26">
        <v>2009</v>
      </c>
      <c r="AC26">
        <v>2010</v>
      </c>
      <c r="AD26">
        <v>2011</v>
      </c>
      <c r="AE26">
        <v>2012</v>
      </c>
      <c r="AF26">
        <v>2013</v>
      </c>
      <c r="AG26">
        <v>2014</v>
      </c>
      <c r="AH26">
        <v>2015</v>
      </c>
      <c r="AI26">
        <v>2016</v>
      </c>
      <c r="AJ26">
        <v>2017</v>
      </c>
      <c r="AK26">
        <v>2018</v>
      </c>
      <c r="AL26">
        <v>2019</v>
      </c>
      <c r="AM26">
        <v>2020</v>
      </c>
      <c r="AN26">
        <v>2021</v>
      </c>
      <c r="AO26">
        <v>2022</v>
      </c>
      <c r="AP26">
        <v>2023</v>
      </c>
      <c r="AQ26">
        <v>2024</v>
      </c>
      <c r="AR26">
        <v>2025</v>
      </c>
      <c r="AS26">
        <v>2026</v>
      </c>
      <c r="AT26">
        <v>2027</v>
      </c>
      <c r="AU26">
        <v>2028</v>
      </c>
      <c r="AV26">
        <v>2029</v>
      </c>
      <c r="AW26">
        <v>2030</v>
      </c>
      <c r="AX26">
        <v>2031</v>
      </c>
      <c r="AY26">
        <v>2032</v>
      </c>
      <c r="AZ26">
        <v>2033</v>
      </c>
      <c r="BA26">
        <v>2034</v>
      </c>
      <c r="BB26">
        <v>2035</v>
      </c>
      <c r="BC26">
        <v>2036</v>
      </c>
      <c r="BD26">
        <v>2037</v>
      </c>
      <c r="BE26">
        <v>2038</v>
      </c>
      <c r="BF26">
        <v>2039</v>
      </c>
      <c r="BG26">
        <v>2040</v>
      </c>
      <c r="BH26">
        <v>2041</v>
      </c>
      <c r="BI26">
        <v>2042</v>
      </c>
      <c r="BJ26">
        <v>2043</v>
      </c>
      <c r="BK26">
        <v>2044</v>
      </c>
      <c r="BL26">
        <v>2045</v>
      </c>
      <c r="BM26">
        <v>2046</v>
      </c>
      <c r="BN26">
        <v>2047</v>
      </c>
      <c r="BO26">
        <v>2048</v>
      </c>
      <c r="BP26">
        <v>2049</v>
      </c>
      <c r="BQ26">
        <v>2050</v>
      </c>
    </row>
    <row r="27" spans="2:71" x14ac:dyDescent="0.2">
      <c r="C27" s="8" t="s">
        <v>4</v>
      </c>
      <c r="D27" s="9">
        <f>D4*D$2</f>
        <v>5.0417995663255013</v>
      </c>
      <c r="E27" s="9">
        <f t="shared" ref="E27:BP31" si="1">E4*E$2</f>
        <v>5.0698180712506193</v>
      </c>
      <c r="F27" s="9">
        <f t="shared" si="1"/>
        <v>5.4435749634843633</v>
      </c>
      <c r="G27" s="9">
        <f t="shared" si="1"/>
        <v>5.7424692418488172</v>
      </c>
      <c r="H27" s="9">
        <f t="shared" si="1"/>
        <v>5.7608764402601107</v>
      </c>
      <c r="I27" s="9">
        <f t="shared" si="1"/>
        <v>5.3353187383718099</v>
      </c>
      <c r="J27" s="9">
        <f t="shared" si="1"/>
        <v>5.7313868765764777</v>
      </c>
      <c r="K27" s="9">
        <f t="shared" si="1"/>
        <v>5.8843329745048898</v>
      </c>
      <c r="L27" s="9">
        <f t="shared" si="1"/>
        <v>6.1003243922845156</v>
      </c>
      <c r="M27" s="9">
        <f t="shared" si="1"/>
        <v>6.6051776762082168</v>
      </c>
      <c r="N27" s="9">
        <f t="shared" si="1"/>
        <v>7.0848721365765082</v>
      </c>
      <c r="O27" s="9">
        <f t="shared" si="1"/>
        <v>6.9070110512621152</v>
      </c>
      <c r="P27" s="9">
        <f t="shared" si="1"/>
        <v>6.7608633197265791</v>
      </c>
      <c r="Q27" s="9">
        <f t="shared" si="1"/>
        <v>6.619156021764053</v>
      </c>
      <c r="R27" s="9">
        <f t="shared" si="1"/>
        <v>6.9656594570073951</v>
      </c>
      <c r="S27" s="9">
        <f t="shared" si="1"/>
        <v>7.0789294218875973</v>
      </c>
      <c r="T27" s="9">
        <f t="shared" si="1"/>
        <v>7.2768346477101042</v>
      </c>
      <c r="U27" s="9">
        <f t="shared" si="1"/>
        <v>7.6002991685819445</v>
      </c>
      <c r="V27" s="9">
        <f t="shared" si="1"/>
        <v>6.8298001171081886</v>
      </c>
      <c r="W27" s="9">
        <f t="shared" si="1"/>
        <v>6.5038229840505108</v>
      </c>
      <c r="X27" s="9">
        <f t="shared" si="1"/>
        <v>6.7801135271658888</v>
      </c>
      <c r="Y27" s="9">
        <f t="shared" si="1"/>
        <v>7.6601166724031682</v>
      </c>
      <c r="Z27" s="9">
        <f t="shared" si="1"/>
        <v>8.4877031881997649</v>
      </c>
      <c r="AA27" s="9">
        <f t="shared" si="1"/>
        <v>7.5874379756125396</v>
      </c>
      <c r="AB27" s="9">
        <f t="shared" si="1"/>
        <v>9.4558650590445179</v>
      </c>
      <c r="AC27" s="9">
        <f t="shared" si="1"/>
        <v>8.241940238067647</v>
      </c>
      <c r="AD27" s="9">
        <f t="shared" si="1"/>
        <v>7.9979020097204083</v>
      </c>
      <c r="AE27" s="9">
        <f t="shared" si="1"/>
        <v>8.3984458348876938</v>
      </c>
      <c r="AF27" s="9">
        <f t="shared" si="1"/>
        <v>9.1986093447480002</v>
      </c>
      <c r="AG27" s="9">
        <f t="shared" si="1"/>
        <v>10.09122895818814</v>
      </c>
      <c r="AH27" s="9">
        <f t="shared" si="1"/>
        <v>10.507353640968436</v>
      </c>
      <c r="AI27" s="9">
        <f t="shared" si="1"/>
        <v>10.978999999999999</v>
      </c>
      <c r="AJ27" s="9">
        <f t="shared" si="1"/>
        <v>11.1214671603695</v>
      </c>
      <c r="AK27" s="9">
        <f t="shared" si="1"/>
        <v>11.119275589773233</v>
      </c>
      <c r="AL27" s="9">
        <f t="shared" si="1"/>
        <v>11.173501352227177</v>
      </c>
      <c r="AM27" s="9">
        <f t="shared" si="1"/>
        <v>11.147412790936913</v>
      </c>
      <c r="AN27" s="9">
        <f t="shared" si="1"/>
        <v>11.079764969645776</v>
      </c>
      <c r="AO27" s="9">
        <f t="shared" si="1"/>
        <v>11.037293259916368</v>
      </c>
      <c r="AP27" s="9">
        <f t="shared" si="1"/>
        <v>10.988469888875899</v>
      </c>
      <c r="AQ27" s="9">
        <f t="shared" si="1"/>
        <v>10.953926625318879</v>
      </c>
      <c r="AR27" s="9">
        <f t="shared" si="1"/>
        <v>10.935947938415348</v>
      </c>
      <c r="AS27" s="9">
        <f t="shared" si="1"/>
        <v>10.912356499523945</v>
      </c>
      <c r="AT27" s="9">
        <f t="shared" si="1"/>
        <v>10.866780162457763</v>
      </c>
      <c r="AU27" s="9">
        <f t="shared" si="1"/>
        <v>10.823654658663253</v>
      </c>
      <c r="AV27" s="9">
        <f t="shared" si="1"/>
        <v>10.772133952714329</v>
      </c>
      <c r="AW27" s="9">
        <f t="shared" si="1"/>
        <v>10.721111378853735</v>
      </c>
      <c r="AX27" s="9">
        <f t="shared" si="1"/>
        <v>10.675937596084205</v>
      </c>
      <c r="AY27" s="9">
        <f t="shared" si="1"/>
        <v>10.634402894404886</v>
      </c>
      <c r="AZ27" s="9">
        <f t="shared" si="1"/>
        <v>10.585529187406685</v>
      </c>
      <c r="BA27" s="9">
        <f t="shared" si="1"/>
        <v>10.54996356161919</v>
      </c>
      <c r="BB27" s="9">
        <f t="shared" si="1"/>
        <v>10.515916096327961</v>
      </c>
      <c r="BC27" s="9">
        <f t="shared" si="1"/>
        <v>10.483119346526767</v>
      </c>
      <c r="BD27" s="9">
        <f t="shared" si="1"/>
        <v>10.437631587838196</v>
      </c>
      <c r="BE27" s="9">
        <f t="shared" si="1"/>
        <v>10.40840427547862</v>
      </c>
      <c r="BF27" s="9">
        <f t="shared" si="1"/>
        <v>10.365088528177921</v>
      </c>
      <c r="BG27" s="9">
        <f t="shared" si="1"/>
        <v>10.333586453333302</v>
      </c>
      <c r="BH27" s="9">
        <f t="shared" si="1"/>
        <v>10.077250450770713</v>
      </c>
      <c r="BI27" s="9">
        <f t="shared" si="1"/>
        <v>10.024116633480222</v>
      </c>
      <c r="BJ27" s="9">
        <f t="shared" si="1"/>
        <v>9.975466833447987</v>
      </c>
      <c r="BK27" s="9">
        <f t="shared" si="1"/>
        <v>9.924779609204947</v>
      </c>
      <c r="BL27" s="9">
        <f t="shared" si="1"/>
        <v>9.875481887205213</v>
      </c>
      <c r="BM27" s="9">
        <f t="shared" si="1"/>
        <v>9.8744213167312349</v>
      </c>
      <c r="BN27" s="9">
        <f t="shared" si="1"/>
        <v>9.8753333715104166</v>
      </c>
      <c r="BO27" s="9">
        <f t="shared" si="1"/>
        <v>9.8782131741168779</v>
      </c>
      <c r="BP27" s="9">
        <f t="shared" si="1"/>
        <v>9.8830573900441099</v>
      </c>
      <c r="BQ27" s="9">
        <f t="shared" ref="BQ27:BQ31" si="2">BQ4*BQ$2</f>
        <v>10.095459782257109</v>
      </c>
    </row>
    <row r="28" spans="2:71" x14ac:dyDescent="0.2">
      <c r="C28" s="8" t="s">
        <v>5</v>
      </c>
      <c r="D28" s="9">
        <f t="shared" ref="D28:S43" si="3">D5*D$2</f>
        <v>0.1205520914431859</v>
      </c>
      <c r="E28" s="9">
        <f t="shared" si="3"/>
        <v>0.12007463852961991</v>
      </c>
      <c r="F28" s="9">
        <f t="shared" si="3"/>
        <v>0.13938822883623328</v>
      </c>
      <c r="G28" s="9">
        <f t="shared" si="3"/>
        <v>0.15981230848172132</v>
      </c>
      <c r="H28" s="9">
        <f t="shared" si="3"/>
        <v>0.1745720133412155</v>
      </c>
      <c r="I28" s="9">
        <f t="shared" si="3"/>
        <v>0.19501165023102207</v>
      </c>
      <c r="J28" s="9">
        <f t="shared" si="3"/>
        <v>0.1967996619595638</v>
      </c>
      <c r="K28" s="9">
        <f t="shared" si="3"/>
        <v>0.19714329182876206</v>
      </c>
      <c r="L28" s="9">
        <f t="shared" si="3"/>
        <v>0.19872268853654104</v>
      </c>
      <c r="M28" s="9">
        <f t="shared" si="3"/>
        <v>0.19156372799233695</v>
      </c>
      <c r="N28" s="9">
        <f t="shared" si="3"/>
        <v>0.17878405183018925</v>
      </c>
      <c r="O28" s="9">
        <f t="shared" si="3"/>
        <v>0.18718580370017077</v>
      </c>
      <c r="P28" s="9">
        <f t="shared" si="3"/>
        <v>0.31386155947243033</v>
      </c>
      <c r="Q28" s="9">
        <f t="shared" si="3"/>
        <v>0.33307480194804195</v>
      </c>
      <c r="R28" s="9">
        <f t="shared" si="3"/>
        <v>0.38265208763025044</v>
      </c>
      <c r="S28" s="9">
        <f t="shared" si="3"/>
        <v>0.36598731779507288</v>
      </c>
      <c r="T28" s="9">
        <f t="shared" si="1"/>
        <v>0.28330575396860758</v>
      </c>
      <c r="U28" s="9">
        <f t="shared" si="1"/>
        <v>0.26722871947444277</v>
      </c>
      <c r="V28" s="9">
        <f t="shared" si="1"/>
        <v>0.21447473101862874</v>
      </c>
      <c r="W28" s="9">
        <f t="shared" si="1"/>
        <v>0.26125293170604597</v>
      </c>
      <c r="X28" s="9">
        <f t="shared" si="1"/>
        <v>0.23375525379475109</v>
      </c>
      <c r="Y28" s="9">
        <f t="shared" si="1"/>
        <v>0.25028453002329731</v>
      </c>
      <c r="Z28" s="9">
        <f t="shared" si="1"/>
        <v>0.29532399495017386</v>
      </c>
      <c r="AA28" s="9">
        <f t="shared" si="1"/>
        <v>0.28292902779733059</v>
      </c>
      <c r="AB28" s="9">
        <f t="shared" si="1"/>
        <v>0.22060342661609694</v>
      </c>
      <c r="AC28" s="9">
        <f t="shared" si="1"/>
        <v>0.23447753048062092</v>
      </c>
      <c r="AD28" s="9">
        <f t="shared" si="1"/>
        <v>0.20189088496459454</v>
      </c>
      <c r="AE28" s="9">
        <f t="shared" si="1"/>
        <v>0.25465912828465526</v>
      </c>
      <c r="AF28" s="9">
        <f t="shared" si="1"/>
        <v>0.24217854834107302</v>
      </c>
      <c r="AG28" s="9">
        <f t="shared" si="1"/>
        <v>0.26030596721264271</v>
      </c>
      <c r="AH28" s="9">
        <f t="shared" si="1"/>
        <v>0.26129130018022712</v>
      </c>
      <c r="AI28" s="9">
        <f t="shared" si="1"/>
        <v>0.28600000000000003</v>
      </c>
      <c r="AJ28" s="9">
        <f t="shared" si="1"/>
        <v>0.27044907513428967</v>
      </c>
      <c r="AK28" s="9">
        <f t="shared" si="1"/>
        <v>0.27257761934142299</v>
      </c>
      <c r="AL28" s="9">
        <f t="shared" si="1"/>
        <v>0.27291421403314164</v>
      </c>
      <c r="AM28" s="9">
        <f t="shared" si="1"/>
        <v>0.27713838249573386</v>
      </c>
      <c r="AN28" s="9">
        <f t="shared" si="1"/>
        <v>0.28415056302826713</v>
      </c>
      <c r="AO28" s="9">
        <f t="shared" si="1"/>
        <v>0.279732903851311</v>
      </c>
      <c r="AP28" s="9">
        <f t="shared" si="1"/>
        <v>0.28538755640999386</v>
      </c>
      <c r="AQ28" s="9">
        <f t="shared" si="1"/>
        <v>0.28712142530772505</v>
      </c>
      <c r="AR28" s="9">
        <f t="shared" si="1"/>
        <v>0.28497651272138241</v>
      </c>
      <c r="AS28" s="9">
        <f t="shared" si="1"/>
        <v>0.26612087787736083</v>
      </c>
      <c r="AT28" s="9">
        <f t="shared" si="1"/>
        <v>0.25597901554087771</v>
      </c>
      <c r="AU28" s="9">
        <f t="shared" si="1"/>
        <v>0.24972768124096351</v>
      </c>
      <c r="AV28" s="9">
        <f t="shared" si="1"/>
        <v>0.24346999891441945</v>
      </c>
      <c r="AW28" s="9">
        <f t="shared" si="1"/>
        <v>0.23743462063046</v>
      </c>
      <c r="AX28" s="9">
        <f t="shared" si="1"/>
        <v>0.23456891083990253</v>
      </c>
      <c r="AY28" s="9">
        <f t="shared" si="1"/>
        <v>0.22892856418510393</v>
      </c>
      <c r="AZ28" s="9">
        <f t="shared" si="1"/>
        <v>0.2247956148534937</v>
      </c>
      <c r="BA28" s="9">
        <f t="shared" si="1"/>
        <v>0.22031404036949781</v>
      </c>
      <c r="BB28" s="9">
        <f t="shared" si="1"/>
        <v>0.2117879666638284</v>
      </c>
      <c r="BC28" s="9">
        <f t="shared" si="1"/>
        <v>0.20358356252278834</v>
      </c>
      <c r="BD28" s="9">
        <f t="shared" si="1"/>
        <v>0.19940780018802357</v>
      </c>
      <c r="BE28" s="9">
        <f t="shared" si="1"/>
        <v>0.19254824660005587</v>
      </c>
      <c r="BF28" s="9">
        <f t="shared" si="1"/>
        <v>0.18846913925918332</v>
      </c>
      <c r="BG28" s="9">
        <f t="shared" si="1"/>
        <v>0.18230712024491552</v>
      </c>
      <c r="BH28" s="9">
        <f t="shared" si="1"/>
        <v>0.17287953140949824</v>
      </c>
      <c r="BI28" s="9">
        <f t="shared" si="1"/>
        <v>0.16551400880479034</v>
      </c>
      <c r="BJ28" s="9">
        <f t="shared" si="1"/>
        <v>0.15594302373394087</v>
      </c>
      <c r="BK28" s="9">
        <f t="shared" si="1"/>
        <v>0.14913757453126836</v>
      </c>
      <c r="BL28" s="9">
        <f t="shared" si="1"/>
        <v>0.14213046859725142</v>
      </c>
      <c r="BM28" s="9">
        <f t="shared" si="1"/>
        <v>0.1389998637934832</v>
      </c>
      <c r="BN28" s="9">
        <f t="shared" si="1"/>
        <v>0.13594862065407454</v>
      </c>
      <c r="BO28" s="9">
        <f t="shared" si="1"/>
        <v>0.13297434406848493</v>
      </c>
      <c r="BP28" s="9">
        <f t="shared" si="1"/>
        <v>0.13007472654356952</v>
      </c>
      <c r="BQ28" s="9">
        <f t="shared" si="2"/>
        <v>0.12989283153723311</v>
      </c>
    </row>
    <row r="29" spans="2:71" x14ac:dyDescent="0.2">
      <c r="C29" s="8" t="s">
        <v>6</v>
      </c>
      <c r="D29" s="9">
        <f t="shared" si="3"/>
        <v>0.36943382861621488</v>
      </c>
      <c r="E29" s="9">
        <f t="shared" si="3"/>
        <v>0.36975364880549627</v>
      </c>
      <c r="F29" s="9">
        <f t="shared" si="3"/>
        <v>0.35311684638512431</v>
      </c>
      <c r="G29" s="9">
        <f t="shared" si="3"/>
        <v>0.38426779792234111</v>
      </c>
      <c r="H29" s="9">
        <f t="shared" si="3"/>
        <v>0.42519520081127737</v>
      </c>
      <c r="I29" s="9">
        <f t="shared" si="3"/>
        <v>0.37668917053171797</v>
      </c>
      <c r="J29" s="9">
        <f t="shared" si="3"/>
        <v>0.36940264417000096</v>
      </c>
      <c r="K29" s="9">
        <f t="shared" si="3"/>
        <v>0.42425236401549599</v>
      </c>
      <c r="L29" s="9">
        <f t="shared" si="3"/>
        <v>0.51914376772724291</v>
      </c>
      <c r="M29" s="9">
        <f t="shared" si="3"/>
        <v>0.51435615153847958</v>
      </c>
      <c r="N29" s="9">
        <f t="shared" si="3"/>
        <v>0.47429488130157649</v>
      </c>
      <c r="O29" s="9">
        <f t="shared" si="3"/>
        <v>0.44982634997715454</v>
      </c>
      <c r="P29" s="9">
        <f t="shared" si="3"/>
        <v>0.29672473232254543</v>
      </c>
      <c r="Q29" s="9">
        <f t="shared" si="3"/>
        <v>0.26473429796840409</v>
      </c>
      <c r="R29" s="9">
        <f t="shared" si="3"/>
        <v>0.26233876280953183</v>
      </c>
      <c r="S29" s="9">
        <f t="shared" si="3"/>
        <v>0.25343627751143777</v>
      </c>
      <c r="T29" s="9">
        <f t="shared" si="1"/>
        <v>0.20980868190583216</v>
      </c>
      <c r="U29" s="9">
        <f t="shared" si="1"/>
        <v>0.19373513613367993</v>
      </c>
      <c r="V29" s="9">
        <f t="shared" si="1"/>
        <v>0.14486915781214607</v>
      </c>
      <c r="W29" s="9">
        <f t="shared" si="1"/>
        <v>0.20208005978660468</v>
      </c>
      <c r="X29" s="9">
        <f t="shared" si="1"/>
        <v>0.209714007529369</v>
      </c>
      <c r="Y29" s="9">
        <f t="shared" si="1"/>
        <v>0.23192188816055875</v>
      </c>
      <c r="Z29" s="9">
        <f t="shared" si="1"/>
        <v>0.20901640031782787</v>
      </c>
      <c r="AA29" s="9">
        <f t="shared" si="1"/>
        <v>0.1872687005193889</v>
      </c>
      <c r="AB29" s="9">
        <f t="shared" si="1"/>
        <v>0.17832513777956688</v>
      </c>
      <c r="AC29" s="9">
        <f t="shared" si="1"/>
        <v>0.17757099134755783</v>
      </c>
      <c r="AD29" s="9">
        <f t="shared" si="1"/>
        <v>0.17896708327031055</v>
      </c>
      <c r="AE29" s="9">
        <f t="shared" si="1"/>
        <v>0.18611091227160056</v>
      </c>
      <c r="AF29" s="9">
        <f t="shared" si="1"/>
        <v>0.18442911870140305</v>
      </c>
      <c r="AG29" s="9">
        <f t="shared" si="1"/>
        <v>0.18183104428667235</v>
      </c>
      <c r="AH29" s="9">
        <f t="shared" si="1"/>
        <v>0.19108492594929469</v>
      </c>
      <c r="AI29" s="9">
        <f t="shared" si="1"/>
        <v>0.18650994049230826</v>
      </c>
      <c r="AJ29" s="9">
        <f t="shared" si="1"/>
        <v>0.17651107885502337</v>
      </c>
      <c r="AK29" s="9">
        <f t="shared" si="1"/>
        <v>0.16409975849134323</v>
      </c>
      <c r="AL29" s="9">
        <f t="shared" si="1"/>
        <v>0.15632260079509203</v>
      </c>
      <c r="AM29" s="9">
        <f t="shared" si="1"/>
        <v>0.1473714288308175</v>
      </c>
      <c r="AN29" s="9">
        <f t="shared" si="1"/>
        <v>0.14093474902529163</v>
      </c>
      <c r="AO29" s="9">
        <f t="shared" si="1"/>
        <v>0.13433892580511303</v>
      </c>
      <c r="AP29" s="9">
        <f t="shared" si="1"/>
        <v>0.12742698022043969</v>
      </c>
      <c r="AQ29" s="9">
        <f t="shared" si="1"/>
        <v>0.12231020756237489</v>
      </c>
      <c r="AR29" s="9">
        <f t="shared" si="1"/>
        <v>0.11731684758003963</v>
      </c>
      <c r="AS29" s="9">
        <f t="shared" si="1"/>
        <v>0.11393673609412378</v>
      </c>
      <c r="AT29" s="9">
        <f t="shared" si="1"/>
        <v>0.10411417288867851</v>
      </c>
      <c r="AU29" s="9">
        <f t="shared" si="1"/>
        <v>0.10002749533281788</v>
      </c>
      <c r="AV29" s="9">
        <f t="shared" si="1"/>
        <v>9.5237524015013106E-2</v>
      </c>
      <c r="AW29" s="9">
        <f t="shared" si="1"/>
        <v>9.2708057045670006E-2</v>
      </c>
      <c r="AX29" s="9">
        <f t="shared" si="1"/>
        <v>8.9394530830060978E-2</v>
      </c>
      <c r="AY29" s="9">
        <f t="shared" si="1"/>
        <v>8.6230062005779012E-2</v>
      </c>
      <c r="AZ29" s="9">
        <f t="shared" si="1"/>
        <v>8.3580353711193142E-2</v>
      </c>
      <c r="BA29" s="9">
        <f t="shared" si="1"/>
        <v>8.160269569197362E-2</v>
      </c>
      <c r="BB29" s="9">
        <f t="shared" si="1"/>
        <v>7.8222229728917264E-2</v>
      </c>
      <c r="BC29" s="9">
        <f t="shared" si="1"/>
        <v>7.6341362802682056E-2</v>
      </c>
      <c r="BD29" s="9">
        <f t="shared" si="1"/>
        <v>7.3922859123473045E-2</v>
      </c>
      <c r="BE29" s="9">
        <f t="shared" si="1"/>
        <v>7.1141931948534548E-2</v>
      </c>
      <c r="BF29" s="9">
        <f t="shared" si="1"/>
        <v>6.9209101844119672E-2</v>
      </c>
      <c r="BG29" s="9">
        <f t="shared" si="1"/>
        <v>6.3991593886651266E-2</v>
      </c>
      <c r="BH29" s="9">
        <f t="shared" si="1"/>
        <v>6.0313421994256211E-2</v>
      </c>
      <c r="BI29" s="9">
        <f t="shared" si="1"/>
        <v>5.7614920903780675E-2</v>
      </c>
      <c r="BJ29" s="9">
        <f t="shared" si="1"/>
        <v>5.456321593958275E-2</v>
      </c>
      <c r="BK29" s="9">
        <f t="shared" si="1"/>
        <v>5.2108163653617832E-2</v>
      </c>
      <c r="BL29" s="9">
        <f t="shared" si="1"/>
        <v>4.9649466494665513E-2</v>
      </c>
      <c r="BM29" s="9">
        <f t="shared" si="1"/>
        <v>4.7575824552261552E-2</v>
      </c>
      <c r="BN29" s="9">
        <f t="shared" si="1"/>
        <v>4.5595883218859885E-2</v>
      </c>
      <c r="BO29" s="9">
        <f t="shared" si="1"/>
        <v>4.3705075390137349E-2</v>
      </c>
      <c r="BP29" s="9">
        <f t="shared" si="1"/>
        <v>4.1899072737256494E-2</v>
      </c>
      <c r="BQ29" s="9">
        <f t="shared" si="2"/>
        <v>4.1008925389817291E-2</v>
      </c>
    </row>
    <row r="30" spans="2:71" x14ac:dyDescent="0.2">
      <c r="C30" s="8" t="s">
        <v>7</v>
      </c>
      <c r="D30" s="9">
        <f t="shared" si="3"/>
        <v>11.156901624209688</v>
      </c>
      <c r="E30" s="9">
        <f t="shared" si="1"/>
        <v>12.091325505268392</v>
      </c>
      <c r="F30" s="9">
        <f t="shared" si="1"/>
        <v>13.312505108719186</v>
      </c>
      <c r="G30" s="9">
        <f t="shared" si="1"/>
        <v>12.912475396539977</v>
      </c>
      <c r="H30" s="9">
        <f t="shared" si="1"/>
        <v>13.699581957846277</v>
      </c>
      <c r="I30" s="9">
        <f t="shared" si="1"/>
        <v>10.927319477902401</v>
      </c>
      <c r="J30" s="9">
        <f t="shared" si="1"/>
        <v>9.5512360529719462</v>
      </c>
      <c r="K30" s="9">
        <f t="shared" si="1"/>
        <v>10.229371126410806</v>
      </c>
      <c r="L30" s="9">
        <f t="shared" si="1"/>
        <v>11.379569769142858</v>
      </c>
      <c r="M30" s="9">
        <f t="shared" si="1"/>
        <v>10.424385229567248</v>
      </c>
      <c r="N30" s="9">
        <f t="shared" si="1"/>
        <v>10.465516025729178</v>
      </c>
      <c r="O30" s="9">
        <f t="shared" si="1"/>
        <v>8.9312296261593094</v>
      </c>
      <c r="P30" s="9">
        <f t="shared" si="1"/>
        <v>5.6010021931307348</v>
      </c>
      <c r="Q30" s="9">
        <f t="shared" si="1"/>
        <v>5.0892700670535564</v>
      </c>
      <c r="R30" s="9">
        <f t="shared" si="1"/>
        <v>5.6994289124854749</v>
      </c>
      <c r="S30" s="9">
        <f t="shared" si="1"/>
        <v>5.1034142343840827</v>
      </c>
      <c r="T30" s="9">
        <f t="shared" si="1"/>
        <v>4.6712197555762902</v>
      </c>
      <c r="U30" s="9">
        <f t="shared" si="1"/>
        <v>4.486560608823364</v>
      </c>
      <c r="V30" s="9">
        <f t="shared" si="1"/>
        <v>4.8032065509561157</v>
      </c>
      <c r="W30" s="9">
        <f t="shared" si="1"/>
        <v>5.7888149604339638</v>
      </c>
      <c r="X30" s="9">
        <f t="shared" si="1"/>
        <v>5.7784783204909695</v>
      </c>
      <c r="Y30" s="9">
        <f t="shared" si="1"/>
        <v>4.715454549218272</v>
      </c>
      <c r="Z30" s="9">
        <f t="shared" si="1"/>
        <v>4.2673172603653029</v>
      </c>
      <c r="AA30" s="9">
        <f t="shared" si="1"/>
        <v>3.4591441850935536</v>
      </c>
      <c r="AB30" s="9">
        <f t="shared" si="1"/>
        <v>2.7319171821346959</v>
      </c>
      <c r="AC30" s="9">
        <f t="shared" si="1"/>
        <v>3.1538879099858166</v>
      </c>
      <c r="AD30" s="9">
        <f t="shared" si="1"/>
        <v>3.2680412234643197</v>
      </c>
      <c r="AE30" s="9">
        <f t="shared" si="1"/>
        <v>3.5588613177780575</v>
      </c>
      <c r="AF30" s="9">
        <f t="shared" si="1"/>
        <v>4.1827993241494816</v>
      </c>
      <c r="AG30" s="9">
        <f t="shared" si="1"/>
        <v>4.3809597169621837</v>
      </c>
      <c r="AH30" s="9">
        <f t="shared" si="1"/>
        <v>4.3335871064774878</v>
      </c>
      <c r="AI30" s="9">
        <f t="shared" si="1"/>
        <v>4.0110000000000001</v>
      </c>
      <c r="AJ30" s="9">
        <f t="shared" si="1"/>
        <v>4.0272376294853034</v>
      </c>
      <c r="AK30" s="9">
        <f t="shared" si="1"/>
        <v>4.1518661291864953</v>
      </c>
      <c r="AL30" s="9">
        <f t="shared" si="1"/>
        <v>4.1840170981693872</v>
      </c>
      <c r="AM30" s="9">
        <f t="shared" si="1"/>
        <v>4.1118596197897554</v>
      </c>
      <c r="AN30" s="9">
        <f t="shared" si="1"/>
        <v>4.0638703884707006</v>
      </c>
      <c r="AO30" s="9">
        <f t="shared" si="1"/>
        <v>3.9850154915517448</v>
      </c>
      <c r="AP30" s="9">
        <f t="shared" si="1"/>
        <v>3.9055359274831285</v>
      </c>
      <c r="AQ30" s="9">
        <f t="shared" si="1"/>
        <v>3.8474132736041065</v>
      </c>
      <c r="AR30" s="9">
        <f t="shared" si="1"/>
        <v>3.7792285154292098</v>
      </c>
      <c r="AS30" s="9">
        <f t="shared" si="1"/>
        <v>3.7197841322634795</v>
      </c>
      <c r="AT30" s="9">
        <f t="shared" si="1"/>
        <v>3.6568452470462645</v>
      </c>
      <c r="AU30" s="9">
        <f t="shared" si="1"/>
        <v>3.5891467689578103</v>
      </c>
      <c r="AV30" s="9">
        <f t="shared" si="1"/>
        <v>3.5210469871856511</v>
      </c>
      <c r="AW30" s="9">
        <f t="shared" si="1"/>
        <v>3.4570044059533402</v>
      </c>
      <c r="AX30" s="9">
        <f t="shared" si="1"/>
        <v>3.392089711901165</v>
      </c>
      <c r="AY30" s="9">
        <f t="shared" si="1"/>
        <v>3.3299085609382404</v>
      </c>
      <c r="AZ30" s="9">
        <f t="shared" si="1"/>
        <v>3.2696823039406731</v>
      </c>
      <c r="BA30" s="9">
        <f t="shared" si="1"/>
        <v>3.2117287846713869</v>
      </c>
      <c r="BB30" s="9">
        <f t="shared" si="1"/>
        <v>3.1588365837464258</v>
      </c>
      <c r="BC30" s="9">
        <f t="shared" si="1"/>
        <v>3.1021757423638125</v>
      </c>
      <c r="BD30" s="9">
        <f t="shared" si="1"/>
        <v>3.0462268450402141</v>
      </c>
      <c r="BE30" s="9">
        <f t="shared" si="1"/>
        <v>2.9998839327627422</v>
      </c>
      <c r="BF30" s="9">
        <f t="shared" si="1"/>
        <v>2.942604957434777</v>
      </c>
      <c r="BG30" s="9">
        <f t="shared" si="1"/>
        <v>2.8879029586903409</v>
      </c>
      <c r="BH30" s="9">
        <f t="shared" si="1"/>
        <v>2.7789719041666849</v>
      </c>
      <c r="BI30" s="9">
        <f t="shared" si="1"/>
        <v>2.7247977155460177</v>
      </c>
      <c r="BJ30" s="9">
        <f t="shared" si="1"/>
        <v>2.6686122257719243</v>
      </c>
      <c r="BK30" s="9">
        <f t="shared" si="1"/>
        <v>2.6167298239893362</v>
      </c>
      <c r="BL30" s="9">
        <f t="shared" si="1"/>
        <v>2.5650322875315568</v>
      </c>
      <c r="BM30" s="9">
        <f t="shared" si="1"/>
        <v>2.53319919422642</v>
      </c>
      <c r="BN30" s="9">
        <f t="shared" si="1"/>
        <v>2.5021305990627969</v>
      </c>
      <c r="BO30" s="9">
        <f t="shared" si="1"/>
        <v>2.4718040541783179</v>
      </c>
      <c r="BP30" s="9">
        <f t="shared" si="1"/>
        <v>2.4421979281045747</v>
      </c>
      <c r="BQ30" s="9">
        <f t="shared" si="2"/>
        <v>2.4634601075816271</v>
      </c>
    </row>
    <row r="31" spans="2:71" x14ac:dyDescent="0.2">
      <c r="C31" s="8" t="s">
        <v>8</v>
      </c>
      <c r="D31" s="9">
        <f t="shared" si="3"/>
        <v>0.33832361146958628</v>
      </c>
      <c r="E31" s="9">
        <f t="shared" si="1"/>
        <v>0.31257524950567728</v>
      </c>
      <c r="F31" s="9">
        <f t="shared" si="1"/>
        <v>0.33453174920695994</v>
      </c>
      <c r="G31" s="9">
        <f t="shared" si="1"/>
        <v>0.39683730533101591</v>
      </c>
      <c r="H31" s="9">
        <f t="shared" si="1"/>
        <v>0.46322078787570053</v>
      </c>
      <c r="I31" s="9">
        <f t="shared" si="1"/>
        <v>0.51003046983498079</v>
      </c>
      <c r="J31" s="9">
        <f t="shared" si="1"/>
        <v>0.43876645945083087</v>
      </c>
      <c r="K31" s="9">
        <f t="shared" si="1"/>
        <v>0.44790955903494745</v>
      </c>
      <c r="L31" s="9">
        <f t="shared" si="1"/>
        <v>0.46676724516722434</v>
      </c>
      <c r="M31" s="9">
        <f t="shared" si="1"/>
        <v>0.50228914505077338</v>
      </c>
      <c r="N31" s="9">
        <f t="shared" si="1"/>
        <v>0.5156663974275707</v>
      </c>
      <c r="O31" s="9">
        <f t="shared" si="1"/>
        <v>0.53253635626327656</v>
      </c>
      <c r="P31" s="9">
        <f t="shared" si="1"/>
        <v>0.97439747781668129</v>
      </c>
      <c r="Q31" s="9">
        <f t="shared" si="1"/>
        <v>1.0514437603868272</v>
      </c>
      <c r="R31" s="9">
        <f t="shared" si="1"/>
        <v>1.1396074900697277</v>
      </c>
      <c r="S31" s="9">
        <f t="shared" si="1"/>
        <v>1.1850370029721504</v>
      </c>
      <c r="T31" s="9">
        <f t="shared" si="1"/>
        <v>1.1172621283269031</v>
      </c>
      <c r="U31" s="9">
        <f t="shared" si="1"/>
        <v>1.1972894588217677</v>
      </c>
      <c r="V31" s="9">
        <f t="shared" si="1"/>
        <v>1.2264872342682063</v>
      </c>
      <c r="W31" s="9">
        <f t="shared" si="1"/>
        <v>1.1187625544349813</v>
      </c>
      <c r="X31" s="9">
        <f t="shared" si="1"/>
        <v>1.2862594794301847</v>
      </c>
      <c r="Y31" s="9">
        <f t="shared" si="1"/>
        <v>1.3395510057584927</v>
      </c>
      <c r="Z31" s="9">
        <f t="shared" si="1"/>
        <v>1.2568439785088794</v>
      </c>
      <c r="AA31" s="9">
        <f t="shared" si="1"/>
        <v>1.0385291694941696</v>
      </c>
      <c r="AB31" s="9">
        <f t="shared" si="1"/>
        <v>0.79105269140115564</v>
      </c>
      <c r="AC31" s="9">
        <f t="shared" si="1"/>
        <v>0.69022258972464468</v>
      </c>
      <c r="AD31" s="9">
        <f t="shared" si="1"/>
        <v>0.67584863095099545</v>
      </c>
      <c r="AE31" s="9">
        <f t="shared" si="1"/>
        <v>0.70243476218517398</v>
      </c>
      <c r="AF31" s="9">
        <f t="shared" si="1"/>
        <v>0.84449330003417278</v>
      </c>
      <c r="AG31" s="9">
        <f t="shared" si="1"/>
        <v>0.82207299526838529</v>
      </c>
      <c r="AH31" s="9">
        <f t="shared" ref="AH31:CS35" si="4">AH8*AH$2</f>
        <v>0.96211912857060378</v>
      </c>
      <c r="AI31" s="9">
        <f t="shared" si="4"/>
        <v>1.028</v>
      </c>
      <c r="AJ31" s="9">
        <f t="shared" si="4"/>
        <v>1.0128156396530639</v>
      </c>
      <c r="AK31" s="9">
        <f t="shared" si="4"/>
        <v>1.0219261498817378</v>
      </c>
      <c r="AL31" s="9">
        <f t="shared" si="4"/>
        <v>1.0441420456954205</v>
      </c>
      <c r="AM31" s="9">
        <f t="shared" si="4"/>
        <v>1.0709013301243828</v>
      </c>
      <c r="AN31" s="9">
        <f t="shared" si="4"/>
        <v>1.084104188988172</v>
      </c>
      <c r="AO31" s="9">
        <f t="shared" si="4"/>
        <v>1.0982257221226144</v>
      </c>
      <c r="AP31" s="9">
        <f t="shared" si="4"/>
        <v>1.1179545604140642</v>
      </c>
      <c r="AQ31" s="9">
        <f t="shared" si="4"/>
        <v>1.1426058587417627</v>
      </c>
      <c r="AR31" s="9">
        <f t="shared" si="4"/>
        <v>1.1584150885860696</v>
      </c>
      <c r="AS31" s="9">
        <f t="shared" si="4"/>
        <v>1.1613679916397448</v>
      </c>
      <c r="AT31" s="9">
        <f t="shared" si="4"/>
        <v>1.1611807577250006</v>
      </c>
      <c r="AU31" s="9">
        <f t="shared" si="4"/>
        <v>1.1647418548305881</v>
      </c>
      <c r="AV31" s="9">
        <f t="shared" si="4"/>
        <v>1.1657727535852371</v>
      </c>
      <c r="AW31" s="9">
        <f t="shared" si="4"/>
        <v>1.1692506283563278</v>
      </c>
      <c r="AX31" s="9">
        <f t="shared" si="4"/>
        <v>1.180914040472145</v>
      </c>
      <c r="AY31" s="9">
        <f t="shared" si="4"/>
        <v>1.1784865179225255</v>
      </c>
      <c r="AZ31" s="9">
        <f t="shared" si="4"/>
        <v>1.1873583358358961</v>
      </c>
      <c r="BA31" s="9">
        <f t="shared" si="4"/>
        <v>1.1950727933447436</v>
      </c>
      <c r="BB31" s="9">
        <f t="shared" si="4"/>
        <v>1.2032052568776002</v>
      </c>
      <c r="BC31" s="9">
        <f t="shared" si="4"/>
        <v>1.2154807756329653</v>
      </c>
      <c r="BD31" s="9">
        <f t="shared" si="4"/>
        <v>1.2236892764788754</v>
      </c>
      <c r="BE31" s="9">
        <f t="shared" si="4"/>
        <v>1.2335534186631743</v>
      </c>
      <c r="BF31" s="9">
        <f t="shared" si="4"/>
        <v>1.242856319147891</v>
      </c>
      <c r="BG31" s="9">
        <f t="shared" si="4"/>
        <v>1.2427225541290658</v>
      </c>
      <c r="BH31" s="9">
        <f t="shared" si="4"/>
        <v>1.2221371053246732</v>
      </c>
      <c r="BI31" s="9">
        <f t="shared" si="4"/>
        <v>1.2246933270199574</v>
      </c>
      <c r="BJ31" s="9">
        <f t="shared" si="4"/>
        <v>1.2273655188026846</v>
      </c>
      <c r="BK31" s="9">
        <f t="shared" si="4"/>
        <v>1.2303938372580214</v>
      </c>
      <c r="BL31" s="9">
        <f t="shared" si="4"/>
        <v>1.2331271434503732</v>
      </c>
      <c r="BM31" s="9">
        <f t="shared" si="4"/>
        <v>1.2447583457587703</v>
      </c>
      <c r="BN31" s="9">
        <f t="shared" si="4"/>
        <v>1.2566742326506513</v>
      </c>
      <c r="BO31" s="9">
        <f t="shared" si="4"/>
        <v>1.2688771910080328</v>
      </c>
      <c r="BP31" s="9">
        <f t="shared" si="4"/>
        <v>1.2813697528900903</v>
      </c>
      <c r="BQ31" s="9">
        <f t="shared" si="2"/>
        <v>1.3210581411985833</v>
      </c>
    </row>
    <row r="32" spans="2:71" x14ac:dyDescent="0.2">
      <c r="C32" s="8" t="s">
        <v>9</v>
      </c>
      <c r="D32" s="9">
        <f t="shared" si="3"/>
        <v>3.2257406403910553</v>
      </c>
      <c r="E32" s="9">
        <f t="shared" si="3"/>
        <v>3.5755559028820154</v>
      </c>
      <c r="F32" s="9">
        <f t="shared" si="3"/>
        <v>4.1165990249634223</v>
      </c>
      <c r="G32" s="9">
        <f t="shared" si="3"/>
        <v>4.794369254451639</v>
      </c>
      <c r="H32" s="9">
        <f t="shared" si="3"/>
        <v>4.7635689977068303</v>
      </c>
      <c r="I32" s="9">
        <f t="shared" si="3"/>
        <v>4.1535814732966418</v>
      </c>
      <c r="J32" s="9">
        <f t="shared" si="3"/>
        <v>3.7698427049139394</v>
      </c>
      <c r="K32" s="9">
        <f t="shared" si="3"/>
        <v>3.3798245951122965</v>
      </c>
      <c r="L32" s="9">
        <f t="shared" si="3"/>
        <v>3.5862513094036239</v>
      </c>
      <c r="M32" s="9">
        <f t="shared" si="3"/>
        <v>3.8735090825537108</v>
      </c>
      <c r="N32" s="9">
        <f t="shared" si="3"/>
        <v>4.3351438683452503</v>
      </c>
      <c r="O32" s="9">
        <f t="shared" si="3"/>
        <v>3.5855513251404805</v>
      </c>
      <c r="P32" s="9">
        <f t="shared" si="3"/>
        <v>3.9432425017354431</v>
      </c>
      <c r="Q32" s="9">
        <f t="shared" si="3"/>
        <v>3.8289488884959226</v>
      </c>
      <c r="R32" s="9">
        <f t="shared" si="3"/>
        <v>3.795908709292084</v>
      </c>
      <c r="S32" s="9">
        <f t="shared" si="3"/>
        <v>3.8639553254200996</v>
      </c>
      <c r="T32" s="9">
        <f t="shared" ref="T32:CE37" si="5">T9*T$2</f>
        <v>2.9075416815745365</v>
      </c>
      <c r="U32" s="9">
        <f t="shared" si="5"/>
        <v>3.0246623199337663</v>
      </c>
      <c r="V32" s="9">
        <f t="shared" si="5"/>
        <v>3.115662858989181</v>
      </c>
      <c r="W32" s="9">
        <f t="shared" si="5"/>
        <v>3.3837879719055803</v>
      </c>
      <c r="X32" s="9">
        <f t="shared" si="5"/>
        <v>3.2326050382289671</v>
      </c>
      <c r="Y32" s="9">
        <f t="shared" si="5"/>
        <v>3.2243227717555292</v>
      </c>
      <c r="Z32" s="9">
        <f t="shared" si="5"/>
        <v>2.7243066200829995</v>
      </c>
      <c r="AA32" s="9">
        <f t="shared" si="5"/>
        <v>2.4902245383114252</v>
      </c>
      <c r="AB32" s="9">
        <f t="shared" si="5"/>
        <v>3.0784205441428076</v>
      </c>
      <c r="AC32" s="9">
        <f t="shared" si="5"/>
        <v>2.9304187142695439</v>
      </c>
      <c r="AD32" s="9">
        <f t="shared" si="5"/>
        <v>2.5749185060992401</v>
      </c>
      <c r="AE32" s="9">
        <f t="shared" si="5"/>
        <v>2.3375585817128979</v>
      </c>
      <c r="AF32" s="9">
        <f t="shared" si="5"/>
        <v>2.657700793432638</v>
      </c>
      <c r="AG32" s="9">
        <f t="shared" si="5"/>
        <v>2.2892520831941896</v>
      </c>
      <c r="AH32" s="9">
        <f t="shared" si="5"/>
        <v>2.2300908643289152</v>
      </c>
      <c r="AI32" s="9">
        <f t="shared" si="5"/>
        <v>2.2860000000000005</v>
      </c>
      <c r="AJ32" s="9">
        <f t="shared" si="5"/>
        <v>2.3232353277457323</v>
      </c>
      <c r="AK32" s="9">
        <f t="shared" si="5"/>
        <v>2.2457602381458353</v>
      </c>
      <c r="AL32" s="9">
        <f t="shared" si="5"/>
        <v>2.1757226859384566</v>
      </c>
      <c r="AM32" s="9">
        <f t="shared" si="5"/>
        <v>2.1132072227866976</v>
      </c>
      <c r="AN32" s="9">
        <f t="shared" si="5"/>
        <v>2.0585494355663965</v>
      </c>
      <c r="AO32" s="9">
        <f t="shared" si="5"/>
        <v>2.0137240502449982</v>
      </c>
      <c r="AP32" s="9">
        <f t="shared" si="5"/>
        <v>1.9687614650343452</v>
      </c>
      <c r="AQ32" s="9">
        <f t="shared" si="5"/>
        <v>1.9389096574429034</v>
      </c>
      <c r="AR32" s="9">
        <f t="shared" si="5"/>
        <v>1.8942779219484076</v>
      </c>
      <c r="AS32" s="9">
        <f t="shared" si="5"/>
        <v>1.859776366711313</v>
      </c>
      <c r="AT32" s="9">
        <f t="shared" si="5"/>
        <v>1.8177287698693889</v>
      </c>
      <c r="AU32" s="9">
        <f t="shared" si="5"/>
        <v>1.7858268555879526</v>
      </c>
      <c r="AV32" s="9">
        <f t="shared" si="5"/>
        <v>1.7484972337270515</v>
      </c>
      <c r="AW32" s="9">
        <f t="shared" si="5"/>
        <v>1.7074059398934407</v>
      </c>
      <c r="AX32" s="9">
        <f t="shared" si="5"/>
        <v>1.6805873626124721</v>
      </c>
      <c r="AY32" s="9">
        <f t="shared" si="5"/>
        <v>1.6506159874033859</v>
      </c>
      <c r="AZ32" s="9">
        <f t="shared" si="5"/>
        <v>1.6161104216325524</v>
      </c>
      <c r="BA32" s="9">
        <f t="shared" si="5"/>
        <v>1.5932211853364611</v>
      </c>
      <c r="BB32" s="9">
        <f t="shared" si="5"/>
        <v>1.5644566149522554</v>
      </c>
      <c r="BC32" s="9">
        <f t="shared" si="5"/>
        <v>1.5360826018589526</v>
      </c>
      <c r="BD32" s="9">
        <f t="shared" si="5"/>
        <v>1.5152398667112976</v>
      </c>
      <c r="BE32" s="9">
        <f t="shared" si="5"/>
        <v>1.4929864701842179</v>
      </c>
      <c r="BF32" s="9">
        <f t="shared" si="5"/>
        <v>1.4678402073317924</v>
      </c>
      <c r="BG32" s="9">
        <f t="shared" si="5"/>
        <v>1.4436750057827552</v>
      </c>
      <c r="BH32" s="9">
        <f t="shared" si="5"/>
        <v>1.3915198352158042</v>
      </c>
      <c r="BI32" s="9">
        <f t="shared" si="5"/>
        <v>1.3649222232362386</v>
      </c>
      <c r="BJ32" s="9">
        <f t="shared" si="5"/>
        <v>1.3436689481425936</v>
      </c>
      <c r="BK32" s="9">
        <f t="shared" si="5"/>
        <v>1.3209209938649449</v>
      </c>
      <c r="BL32" s="9">
        <f t="shared" si="5"/>
        <v>1.2986253626333388</v>
      </c>
      <c r="BM32" s="9">
        <f t="shared" si="5"/>
        <v>1.2833600276107475</v>
      </c>
      <c r="BN32" s="9">
        <f t="shared" si="5"/>
        <v>1.2687972244135957</v>
      </c>
      <c r="BO32" s="9">
        <f t="shared" si="5"/>
        <v>1.2549064012413309</v>
      </c>
      <c r="BP32" s="9">
        <f t="shared" si="4"/>
        <v>1.2416584435603737</v>
      </c>
      <c r="BQ32" s="9">
        <f t="shared" si="4"/>
        <v>1.2545752180697982</v>
      </c>
    </row>
    <row r="33" spans="3:69" x14ac:dyDescent="0.2">
      <c r="C33" s="8" t="s">
        <v>10</v>
      </c>
      <c r="D33" s="9">
        <f t="shared" si="3"/>
        <v>2.2029922516956391</v>
      </c>
      <c r="E33" s="9">
        <f t="shared" si="3"/>
        <v>2.3957749306624163</v>
      </c>
      <c r="F33" s="9">
        <f t="shared" si="3"/>
        <v>2.4086285942901107</v>
      </c>
      <c r="G33" s="9">
        <f t="shared" si="3"/>
        <v>2.4546452325226187</v>
      </c>
      <c r="H33" s="9">
        <f t="shared" si="3"/>
        <v>2.7257432182088794</v>
      </c>
      <c r="I33" s="9">
        <f t="shared" si="3"/>
        <v>2.7734990255078698</v>
      </c>
      <c r="J33" s="9">
        <f t="shared" si="3"/>
        <v>2.916506465761405</v>
      </c>
      <c r="K33" s="9">
        <f t="shared" si="3"/>
        <v>2.8656748900228854</v>
      </c>
      <c r="L33" s="9">
        <f t="shared" si="3"/>
        <v>3.0116500472010674</v>
      </c>
      <c r="M33" s="9">
        <f t="shared" si="3"/>
        <v>3.0092097428717492</v>
      </c>
      <c r="N33" s="9">
        <f t="shared" si="3"/>
        <v>2.9418103073876596</v>
      </c>
      <c r="O33" s="9">
        <f t="shared" si="3"/>
        <v>3.0834870764563016</v>
      </c>
      <c r="P33" s="9">
        <f t="shared" si="3"/>
        <v>1.4580296080946535</v>
      </c>
      <c r="Q33" s="9">
        <f t="shared" si="3"/>
        <v>1.5312972886170571</v>
      </c>
      <c r="R33" s="9">
        <f t="shared" si="3"/>
        <v>1.5598290553945846</v>
      </c>
      <c r="S33" s="9">
        <f t="shared" si="3"/>
        <v>1.5972829408602807</v>
      </c>
      <c r="T33" s="9">
        <f t="shared" si="5"/>
        <v>1.5322452045626103</v>
      </c>
      <c r="U33" s="9">
        <f t="shared" si="5"/>
        <v>1.4435590630433131</v>
      </c>
      <c r="V33" s="9">
        <f t="shared" si="5"/>
        <v>1.370326574831598</v>
      </c>
      <c r="W33" s="9">
        <f t="shared" si="5"/>
        <v>1.3637653037861057</v>
      </c>
      <c r="X33" s="9">
        <f t="shared" si="5"/>
        <v>1.3274391614458405</v>
      </c>
      <c r="Y33" s="9">
        <f t="shared" si="5"/>
        <v>1.4840815090113824</v>
      </c>
      <c r="Z33" s="9">
        <f t="shared" si="5"/>
        <v>1.477764641397963</v>
      </c>
      <c r="AA33" s="9">
        <f t="shared" si="5"/>
        <v>1.4393452922070546</v>
      </c>
      <c r="AB33" s="9">
        <f t="shared" si="5"/>
        <v>1.2166613225493832</v>
      </c>
      <c r="AC33" s="9">
        <f t="shared" si="5"/>
        <v>1.2208243253662374</v>
      </c>
      <c r="AD33" s="9">
        <f t="shared" si="5"/>
        <v>1.186513810567323</v>
      </c>
      <c r="AE33" s="9">
        <f t="shared" si="5"/>
        <v>1.0133311146326909</v>
      </c>
      <c r="AF33" s="9">
        <f t="shared" si="5"/>
        <v>1.0177762268644235</v>
      </c>
      <c r="AG33" s="9">
        <f t="shared" si="5"/>
        <v>1.1399960935636682</v>
      </c>
      <c r="AH33" s="9">
        <f t="shared" si="5"/>
        <v>1.128211272871213</v>
      </c>
      <c r="AI33" s="9">
        <f t="shared" si="5"/>
        <v>1.107</v>
      </c>
      <c r="AJ33" s="9">
        <f t="shared" si="5"/>
        <v>1.0716785076563067</v>
      </c>
      <c r="AK33" s="9">
        <f t="shared" si="5"/>
        <v>1.0301126623089851</v>
      </c>
      <c r="AL33" s="9">
        <f t="shared" si="5"/>
        <v>0.9964978315010049</v>
      </c>
      <c r="AM33" s="9">
        <f t="shared" si="5"/>
        <v>0.97107592489620853</v>
      </c>
      <c r="AN33" s="9">
        <f t="shared" si="5"/>
        <v>0.9458834493005871</v>
      </c>
      <c r="AO33" s="9">
        <f t="shared" si="5"/>
        <v>0.92860671999378541</v>
      </c>
      <c r="AP33" s="9">
        <f t="shared" si="5"/>
        <v>0.91130340730533343</v>
      </c>
      <c r="AQ33" s="9">
        <f t="shared" si="5"/>
        <v>0.89128066721217647</v>
      </c>
      <c r="AR33" s="9">
        <f t="shared" si="5"/>
        <v>0.87708736366494056</v>
      </c>
      <c r="AS33" s="9">
        <f t="shared" si="5"/>
        <v>0.86262054019066314</v>
      </c>
      <c r="AT33" s="9">
        <f t="shared" si="5"/>
        <v>0.84353991645294446</v>
      </c>
      <c r="AU33" s="9">
        <f t="shared" si="5"/>
        <v>0.82921767981557604</v>
      </c>
      <c r="AV33" s="9">
        <f t="shared" si="5"/>
        <v>0.81279792125797845</v>
      </c>
      <c r="AW33" s="9">
        <f t="shared" si="5"/>
        <v>0.80029399365439791</v>
      </c>
      <c r="AX33" s="9">
        <f t="shared" si="5"/>
        <v>0.78798498256239879</v>
      </c>
      <c r="AY33" s="9">
        <f t="shared" si="5"/>
        <v>0.7762250651898368</v>
      </c>
      <c r="AZ33" s="9">
        <f t="shared" si="5"/>
        <v>0.76248056319240487</v>
      </c>
      <c r="BA33" s="9">
        <f t="shared" si="5"/>
        <v>0.74702044817356017</v>
      </c>
      <c r="BB33" s="9">
        <f t="shared" si="5"/>
        <v>0.73606805805097042</v>
      </c>
      <c r="BC33" s="9">
        <f t="shared" si="5"/>
        <v>0.72395434965902183</v>
      </c>
      <c r="BD33" s="9">
        <f t="shared" si="5"/>
        <v>0.71210719968200409</v>
      </c>
      <c r="BE33" s="9">
        <f t="shared" si="5"/>
        <v>0.70114818014915214</v>
      </c>
      <c r="BF33" s="9">
        <f t="shared" si="5"/>
        <v>0.68760246020013815</v>
      </c>
      <c r="BG33" s="9">
        <f t="shared" si="5"/>
        <v>0.66993485557843679</v>
      </c>
      <c r="BH33" s="9">
        <f t="shared" si="5"/>
        <v>0.64195414025489861</v>
      </c>
      <c r="BI33" s="9">
        <f t="shared" si="5"/>
        <v>0.63018137464253532</v>
      </c>
      <c r="BJ33" s="9">
        <f t="shared" si="5"/>
        <v>0.61933006951217429</v>
      </c>
      <c r="BK33" s="9">
        <f t="shared" si="5"/>
        <v>0.6072886824817697</v>
      </c>
      <c r="BL33" s="9">
        <f t="shared" si="5"/>
        <v>0.59614431860317096</v>
      </c>
      <c r="BM33" s="9">
        <f t="shared" si="5"/>
        <v>0.58460234262018451</v>
      </c>
      <c r="BN33" s="9">
        <f t="shared" si="5"/>
        <v>0.57333351067876648</v>
      </c>
      <c r="BO33" s="9">
        <f t="shared" si="5"/>
        <v>0.56233027612539588</v>
      </c>
      <c r="BP33" s="9">
        <f t="shared" si="5"/>
        <v>0.55158532107080449</v>
      </c>
      <c r="BQ33" s="9">
        <f t="shared" si="4"/>
        <v>0.55234003754608063</v>
      </c>
    </row>
    <row r="34" spans="3:69" x14ac:dyDescent="0.2">
      <c r="C34" s="8" t="s">
        <v>11</v>
      </c>
      <c r="D34" s="9">
        <f t="shared" si="3"/>
        <v>1.8880013030860245</v>
      </c>
      <c r="E34" s="9">
        <f t="shared" si="3"/>
        <v>1.9250061097605733</v>
      </c>
      <c r="F34" s="9">
        <f t="shared" si="3"/>
        <v>1.9384256356825511</v>
      </c>
      <c r="G34" s="9">
        <f t="shared" si="3"/>
        <v>2.1978681526025494</v>
      </c>
      <c r="H34" s="9">
        <f t="shared" si="3"/>
        <v>2.1017779031972079</v>
      </c>
      <c r="I34" s="9">
        <f t="shared" si="3"/>
        <v>2.2217993996406187</v>
      </c>
      <c r="J34" s="9">
        <f t="shared" si="3"/>
        <v>1.4582532328807025</v>
      </c>
      <c r="K34" s="9">
        <f t="shared" si="3"/>
        <v>1.4178545548324568</v>
      </c>
      <c r="L34" s="9">
        <f t="shared" si="3"/>
        <v>1.4973523508334721</v>
      </c>
      <c r="M34" s="9">
        <f t="shared" si="3"/>
        <v>1.5491019578592915</v>
      </c>
      <c r="N34" s="9">
        <f t="shared" si="3"/>
        <v>1.453913280999225</v>
      </c>
      <c r="O34" s="9">
        <f t="shared" si="3"/>
        <v>1.5207032734711547</v>
      </c>
      <c r="P34" s="9">
        <f t="shared" si="3"/>
        <v>2.0871793704916612</v>
      </c>
      <c r="Q34" s="9">
        <f t="shared" si="3"/>
        <v>2.4218489836561012</v>
      </c>
      <c r="R34" s="9">
        <f t="shared" si="3"/>
        <v>4.3024009271008516</v>
      </c>
      <c r="S34" s="9">
        <f t="shared" si="3"/>
        <v>4.8925293486657324</v>
      </c>
      <c r="T34" s="9">
        <f t="shared" si="5"/>
        <v>3.121683589503859</v>
      </c>
      <c r="U34" s="9">
        <f t="shared" si="5"/>
        <v>3.5250611965966927</v>
      </c>
      <c r="V34" s="9">
        <f t="shared" si="5"/>
        <v>2.5518640151737442</v>
      </c>
      <c r="W34" s="9">
        <f t="shared" si="5"/>
        <v>2.5837789944325209</v>
      </c>
      <c r="X34" s="9">
        <f t="shared" si="5"/>
        <v>2.5022712660101338</v>
      </c>
      <c r="Y34" s="9">
        <f t="shared" si="5"/>
        <v>2.627400042873675</v>
      </c>
      <c r="Z34" s="9">
        <f t="shared" si="5"/>
        <v>2.8124459519092135</v>
      </c>
      <c r="AA34" s="9">
        <f t="shared" si="5"/>
        <v>3.111096571533345</v>
      </c>
      <c r="AB34" s="9">
        <f t="shared" si="5"/>
        <v>3.3992982555844029</v>
      </c>
      <c r="AC34" s="9">
        <f t="shared" si="5"/>
        <v>2.6453028438729205</v>
      </c>
      <c r="AD34" s="9">
        <f t="shared" si="5"/>
        <v>3.5627803229046098</v>
      </c>
      <c r="AE34" s="9">
        <f t="shared" si="5"/>
        <v>2.9699620836197913</v>
      </c>
      <c r="AF34" s="9">
        <f t="shared" si="5"/>
        <v>2.981301439922865</v>
      </c>
      <c r="AG34" s="9">
        <f t="shared" si="5"/>
        <v>2.6534746618237373</v>
      </c>
      <c r="AH34" s="9">
        <f t="shared" si="5"/>
        <v>3.2803198499370372</v>
      </c>
      <c r="AI34" s="9">
        <f t="shared" si="5"/>
        <v>3.3639999999999999</v>
      </c>
      <c r="AJ34" s="9">
        <f t="shared" si="5"/>
        <v>3.4112615081526712</v>
      </c>
      <c r="AK34" s="9">
        <f t="shared" si="5"/>
        <v>3.5519810587260037</v>
      </c>
      <c r="AL34" s="9">
        <f t="shared" si="5"/>
        <v>3.612527331894904</v>
      </c>
      <c r="AM34" s="9">
        <f t="shared" si="5"/>
        <v>3.6969214711861089</v>
      </c>
      <c r="AN34" s="9">
        <f t="shared" si="5"/>
        <v>3.8193751602607913</v>
      </c>
      <c r="AO34" s="9">
        <f t="shared" si="5"/>
        <v>3.8636688624912159</v>
      </c>
      <c r="AP34" s="9">
        <f t="shared" si="5"/>
        <v>3.9350662339574138</v>
      </c>
      <c r="AQ34" s="9">
        <f t="shared" si="5"/>
        <v>3.9713966514433849</v>
      </c>
      <c r="AR34" s="9">
        <f t="shared" si="5"/>
        <v>4.0601739254914566</v>
      </c>
      <c r="AS34" s="9">
        <f t="shared" si="5"/>
        <v>4.0988320896054358</v>
      </c>
      <c r="AT34" s="9">
        <f t="shared" si="5"/>
        <v>4.0880299357698693</v>
      </c>
      <c r="AU34" s="9">
        <f t="shared" si="5"/>
        <v>4.074148612901336</v>
      </c>
      <c r="AV34" s="9">
        <f t="shared" si="5"/>
        <v>4.0953780057501046</v>
      </c>
      <c r="AW34" s="9">
        <f t="shared" si="5"/>
        <v>4.12311625089262</v>
      </c>
      <c r="AX34" s="9">
        <f t="shared" si="5"/>
        <v>4.1434002488808614</v>
      </c>
      <c r="AY34" s="9">
        <f t="shared" si="5"/>
        <v>4.1841810331991747</v>
      </c>
      <c r="AZ34" s="9">
        <f t="shared" si="5"/>
        <v>4.2044939751930119</v>
      </c>
      <c r="BA34" s="9">
        <f t="shared" si="5"/>
        <v>4.2213401532837498</v>
      </c>
      <c r="BB34" s="9">
        <f t="shared" si="5"/>
        <v>4.2336939972399854</v>
      </c>
      <c r="BC34" s="9">
        <f t="shared" si="5"/>
        <v>4.2149196868638299</v>
      </c>
      <c r="BD34" s="9">
        <f t="shared" si="5"/>
        <v>4.2458157962441074</v>
      </c>
      <c r="BE34" s="9">
        <f t="shared" si="5"/>
        <v>4.2424845189322093</v>
      </c>
      <c r="BF34" s="9">
        <f t="shared" si="5"/>
        <v>4.263270924038089</v>
      </c>
      <c r="BG34" s="9">
        <f t="shared" si="5"/>
        <v>4.2908304873770557</v>
      </c>
      <c r="BH34" s="9">
        <f t="shared" si="5"/>
        <v>4.2186868077908581</v>
      </c>
      <c r="BI34" s="9">
        <f t="shared" si="5"/>
        <v>4.2387334586810939</v>
      </c>
      <c r="BJ34" s="9">
        <f t="shared" si="5"/>
        <v>4.2386876156083169</v>
      </c>
      <c r="BK34" s="9">
        <f t="shared" si="5"/>
        <v>4.2520163725740954</v>
      </c>
      <c r="BL34" s="9">
        <f t="shared" si="5"/>
        <v>4.2649932399904342</v>
      </c>
      <c r="BM34" s="9">
        <f t="shared" si="5"/>
        <v>4.318541129891674</v>
      </c>
      <c r="BN34" s="9">
        <f t="shared" si="5"/>
        <v>4.3737666310814163</v>
      </c>
      <c r="BO34" s="9">
        <f t="shared" si="5"/>
        <v>4.4307041875224167</v>
      </c>
      <c r="BP34" s="9">
        <f t="shared" si="5"/>
        <v>4.4893894227231117</v>
      </c>
      <c r="BQ34" s="9">
        <f t="shared" si="4"/>
        <v>4.6444439706035077</v>
      </c>
    </row>
    <row r="35" spans="3:69" x14ac:dyDescent="0.2">
      <c r="C35" s="8" t="s">
        <v>12</v>
      </c>
      <c r="D35" s="9">
        <f t="shared" si="3"/>
        <v>0.57942779435595804</v>
      </c>
      <c r="E35" s="9">
        <f t="shared" si="3"/>
        <v>1.0082457743201418</v>
      </c>
      <c r="F35" s="9">
        <f t="shared" si="3"/>
        <v>0.94040591721512057</v>
      </c>
      <c r="G35" s="9">
        <f t="shared" si="3"/>
        <v>0.97683029004557753</v>
      </c>
      <c r="H35" s="9">
        <f t="shared" si="3"/>
        <v>1.2202756576128526</v>
      </c>
      <c r="I35" s="9">
        <f t="shared" si="3"/>
        <v>1.3900830452365165</v>
      </c>
      <c r="J35" s="9">
        <f t="shared" si="3"/>
        <v>0.56297608216301465</v>
      </c>
      <c r="K35" s="9">
        <f t="shared" si="3"/>
        <v>0.78384172831115795</v>
      </c>
      <c r="L35" s="9">
        <f t="shared" si="3"/>
        <v>1.0105587882168288</v>
      </c>
      <c r="M35" s="9">
        <f t="shared" si="3"/>
        <v>1.1071478452470498</v>
      </c>
      <c r="N35" s="9">
        <f t="shared" si="3"/>
        <v>0.74320973612053887</v>
      </c>
      <c r="O35" s="9">
        <f t="shared" si="3"/>
        <v>0.95043954591947177</v>
      </c>
      <c r="P35" s="9">
        <f t="shared" si="3"/>
        <v>1.9644880336069843</v>
      </c>
      <c r="Q35" s="9">
        <f t="shared" si="3"/>
        <v>2.411969646310185</v>
      </c>
      <c r="R35" s="9">
        <f t="shared" si="3"/>
        <v>2.2861722908236413</v>
      </c>
      <c r="S35" s="9">
        <f t="shared" si="3"/>
        <v>2.4204142689867454</v>
      </c>
      <c r="T35" s="9">
        <f t="shared" si="5"/>
        <v>1.9179666536278503</v>
      </c>
      <c r="U35" s="9">
        <f t="shared" si="5"/>
        <v>3.2984407629247396</v>
      </c>
      <c r="V35" s="9">
        <f t="shared" si="5"/>
        <v>3.4958096876210023</v>
      </c>
      <c r="W35" s="9">
        <f t="shared" si="5"/>
        <v>3.0050337216331786</v>
      </c>
      <c r="X35" s="9">
        <f t="shared" si="5"/>
        <v>7.3081823906607664</v>
      </c>
      <c r="Y35" s="9">
        <f t="shared" si="5"/>
        <v>4.9046367526631114</v>
      </c>
      <c r="Z35" s="9">
        <f t="shared" si="5"/>
        <v>5.647785236760301</v>
      </c>
      <c r="AA35" s="9">
        <f t="shared" si="5"/>
        <v>4.6425060711982615</v>
      </c>
      <c r="AB35" s="9">
        <f t="shared" si="5"/>
        <v>3.8750440291453803</v>
      </c>
      <c r="AC35" s="9">
        <f t="shared" si="5"/>
        <v>5.990735778758399</v>
      </c>
      <c r="AD35" s="9">
        <f t="shared" si="5"/>
        <v>5.6702188654227301</v>
      </c>
      <c r="AE35" s="9">
        <f t="shared" si="5"/>
        <v>5.5112479679604141</v>
      </c>
      <c r="AF35" s="9">
        <f t="shared" si="5"/>
        <v>4.920817572757838</v>
      </c>
      <c r="AG35" s="9">
        <f t="shared" si="5"/>
        <v>5.1557043545555441</v>
      </c>
      <c r="AH35" s="9">
        <f t="shared" si="5"/>
        <v>5.0374532058001922</v>
      </c>
      <c r="AI35" s="9">
        <f t="shared" si="5"/>
        <v>3.6959999999999997</v>
      </c>
      <c r="AJ35" s="9">
        <f t="shared" si="5"/>
        <v>3.8058263982662996</v>
      </c>
      <c r="AK35" s="9">
        <f t="shared" si="5"/>
        <v>3.8997686879472568</v>
      </c>
      <c r="AL35" s="9">
        <f t="shared" si="5"/>
        <v>3.8955626355831559</v>
      </c>
      <c r="AM35" s="9">
        <f t="shared" si="5"/>
        <v>3.8406528965698943</v>
      </c>
      <c r="AN35" s="9">
        <f t="shared" si="5"/>
        <v>3.7187048630441408</v>
      </c>
      <c r="AO35" s="9">
        <f t="shared" si="5"/>
        <v>3.5752914486834326</v>
      </c>
      <c r="AP35" s="9">
        <f t="shared" si="5"/>
        <v>3.4029451396401993</v>
      </c>
      <c r="AQ35" s="9">
        <f t="shared" si="5"/>
        <v>3.2460209013990418</v>
      </c>
      <c r="AR35" s="9">
        <f t="shared" si="5"/>
        <v>3.0909900820822571</v>
      </c>
      <c r="AS35" s="9">
        <f t="shared" si="5"/>
        <v>2.9526396552221148</v>
      </c>
      <c r="AT35" s="9">
        <f t="shared" si="5"/>
        <v>2.8341287385035749</v>
      </c>
      <c r="AU35" s="9">
        <f t="shared" si="5"/>
        <v>2.7145728149220845</v>
      </c>
      <c r="AV35" s="9">
        <f t="shared" si="5"/>
        <v>2.6003434435673416</v>
      </c>
      <c r="AW35" s="9">
        <f t="shared" si="5"/>
        <v>2.4882868485315135</v>
      </c>
      <c r="AX35" s="9">
        <f t="shared" si="5"/>
        <v>2.3615337750190548</v>
      </c>
      <c r="AY35" s="9">
        <f t="shared" si="5"/>
        <v>2.2657787418306929</v>
      </c>
      <c r="AZ35" s="9">
        <f t="shared" si="5"/>
        <v>2.1712075474371013</v>
      </c>
      <c r="BA35" s="9">
        <f t="shared" si="5"/>
        <v>2.0751395543394295</v>
      </c>
      <c r="BB35" s="9">
        <f t="shared" si="5"/>
        <v>1.9859643428158886</v>
      </c>
      <c r="BC35" s="9">
        <f t="shared" si="5"/>
        <v>1.9009286660293727</v>
      </c>
      <c r="BD35" s="9">
        <f t="shared" si="5"/>
        <v>1.822889999685853</v>
      </c>
      <c r="BE35" s="9">
        <f t="shared" si="5"/>
        <v>1.7465070655015844</v>
      </c>
      <c r="BF35" s="9">
        <f t="shared" si="5"/>
        <v>1.6635473599936286</v>
      </c>
      <c r="BG35" s="9">
        <f t="shared" si="5"/>
        <v>1.5863081380662494</v>
      </c>
      <c r="BH35" s="9">
        <f t="shared" si="5"/>
        <v>1.492790936252548</v>
      </c>
      <c r="BI35" s="9">
        <f t="shared" si="5"/>
        <v>1.417502375030371</v>
      </c>
      <c r="BJ35" s="9">
        <f t="shared" si="5"/>
        <v>1.3564407590218424</v>
      </c>
      <c r="BK35" s="9">
        <f t="shared" si="5"/>
        <v>1.2960852283543711</v>
      </c>
      <c r="BL35" s="9">
        <f t="shared" si="5"/>
        <v>1.2367011127104828</v>
      </c>
      <c r="BM35" s="9">
        <f t="shared" si="5"/>
        <v>1.192380387198495</v>
      </c>
      <c r="BN35" s="9">
        <f t="shared" si="5"/>
        <v>1.1497100241829818</v>
      </c>
      <c r="BO35" s="9">
        <f t="shared" si="5"/>
        <v>1.1086261914005344</v>
      </c>
      <c r="BP35" s="9">
        <f t="shared" si="5"/>
        <v>1.0690676219424156</v>
      </c>
      <c r="BQ35" s="9">
        <f t="shared" si="4"/>
        <v>1.0524079545382203</v>
      </c>
    </row>
    <row r="36" spans="3:69" x14ac:dyDescent="0.2">
      <c r="C36" s="8" t="s">
        <v>13</v>
      </c>
      <c r="D36" s="9">
        <f t="shared" si="3"/>
        <v>0.5580395200676509</v>
      </c>
      <c r="E36" s="9">
        <f t="shared" si="3"/>
        <v>0.61752671243804524</v>
      </c>
      <c r="F36" s="9">
        <f t="shared" si="3"/>
        <v>0.65419542067138825</v>
      </c>
      <c r="G36" s="9">
        <f t="shared" si="3"/>
        <v>0.62308843868716057</v>
      </c>
      <c r="H36" s="9">
        <f t="shared" si="3"/>
        <v>0.73631364042928515</v>
      </c>
      <c r="I36" s="9">
        <f t="shared" si="3"/>
        <v>0.7117091850311662</v>
      </c>
      <c r="J36" s="9">
        <f t="shared" si="3"/>
        <v>0.71944794454070049</v>
      </c>
      <c r="K36" s="9">
        <f t="shared" si="3"/>
        <v>0.79015031364967836</v>
      </c>
      <c r="L36" s="9">
        <f t="shared" si="3"/>
        <v>0.8595911643673636</v>
      </c>
      <c r="M36" s="9">
        <f t="shared" si="3"/>
        <v>0.95781863996168493</v>
      </c>
      <c r="N36" s="9">
        <f t="shared" si="3"/>
        <v>1.0401981197392829</v>
      </c>
      <c r="O36" s="9">
        <f t="shared" si="3"/>
        <v>1.1797058791336346</v>
      </c>
      <c r="P36" s="9">
        <f t="shared" si="3"/>
        <v>1.3410448450185659</v>
      </c>
      <c r="Q36" s="9">
        <f t="shared" si="3"/>
        <v>1.4212132439054159</v>
      </c>
      <c r="R36" s="9">
        <f t="shared" si="3"/>
        <v>1.4972132592369072</v>
      </c>
      <c r="S36" s="9">
        <f t="shared" si="3"/>
        <v>1.5265344630708984</v>
      </c>
      <c r="T36" s="9">
        <f t="shared" si="5"/>
        <v>1.4697317283347955</v>
      </c>
      <c r="U36" s="9">
        <f t="shared" si="5"/>
        <v>1.454038620669762</v>
      </c>
      <c r="V36" s="9">
        <f t="shared" si="5"/>
        <v>1.4499519240720469</v>
      </c>
      <c r="W36" s="9">
        <f t="shared" si="5"/>
        <v>1.3862655562775352</v>
      </c>
      <c r="X36" s="9">
        <f t="shared" si="5"/>
        <v>1.5309152372879034</v>
      </c>
      <c r="Y36" s="9">
        <f t="shared" si="5"/>
        <v>1.6203866990710185</v>
      </c>
      <c r="Z36" s="9">
        <f t="shared" si="5"/>
        <v>1.5395766403410225</v>
      </c>
      <c r="AA36" s="9">
        <f t="shared" si="5"/>
        <v>1.2192893816980197</v>
      </c>
      <c r="AB36" s="9">
        <f t="shared" si="5"/>
        <v>1.349246210263098</v>
      </c>
      <c r="AC36" s="9">
        <f t="shared" si="5"/>
        <v>1.4453943545589447</v>
      </c>
      <c r="AD36" s="9">
        <f t="shared" si="5"/>
        <v>1.4240324987609638</v>
      </c>
      <c r="AE36" s="9">
        <f t="shared" si="5"/>
        <v>1.334838264092068</v>
      </c>
      <c r="AF36" s="9">
        <f t="shared" si="5"/>
        <v>1.3873072876951986</v>
      </c>
      <c r="AG36" s="9">
        <f t="shared" si="5"/>
        <v>1.4013309381170724</v>
      </c>
      <c r="AH36" s="9">
        <f t="shared" si="5"/>
        <v>1.6447173313670111</v>
      </c>
      <c r="AI36" s="9">
        <f t="shared" si="5"/>
        <v>1.5999999999999999</v>
      </c>
      <c r="AJ36" s="9">
        <f t="shared" si="5"/>
        <v>1.5531562731861432</v>
      </c>
      <c r="AK36" s="9">
        <f t="shared" si="5"/>
        <v>1.5566122453691549</v>
      </c>
      <c r="AL36" s="9">
        <f t="shared" si="5"/>
        <v>1.553540417201184</v>
      </c>
      <c r="AM36" s="9">
        <f t="shared" si="5"/>
        <v>1.5615917448858712</v>
      </c>
      <c r="AN36" s="9">
        <f t="shared" si="5"/>
        <v>1.5625550178426539</v>
      </c>
      <c r="AO36" s="9">
        <f t="shared" si="5"/>
        <v>1.5552614181696238</v>
      </c>
      <c r="AP36" s="9">
        <f t="shared" si="5"/>
        <v>1.5463206164851206</v>
      </c>
      <c r="AQ36" s="9">
        <f t="shared" si="5"/>
        <v>1.535446170867826</v>
      </c>
      <c r="AR36" s="9">
        <f t="shared" si="5"/>
        <v>1.530848298046924</v>
      </c>
      <c r="AS36" s="9">
        <f t="shared" si="5"/>
        <v>1.5254207665413391</v>
      </c>
      <c r="AT36" s="9">
        <f t="shared" si="5"/>
        <v>1.5200250056621307</v>
      </c>
      <c r="AU36" s="9">
        <f t="shared" si="5"/>
        <v>1.5191599852970155</v>
      </c>
      <c r="AV36" s="9">
        <f t="shared" si="5"/>
        <v>1.5167214090924461</v>
      </c>
      <c r="AW36" s="9">
        <f t="shared" si="5"/>
        <v>1.5113415349818606</v>
      </c>
      <c r="AX36" s="9">
        <f t="shared" si="5"/>
        <v>1.5067014280640292</v>
      </c>
      <c r="AY36" s="9">
        <f t="shared" si="5"/>
        <v>1.500075027355138</v>
      </c>
      <c r="AZ36" s="9">
        <f t="shared" si="5"/>
        <v>1.496609388682546</v>
      </c>
      <c r="BA36" s="9">
        <f t="shared" si="5"/>
        <v>1.4965852097213526</v>
      </c>
      <c r="BB36" s="9">
        <f t="shared" si="5"/>
        <v>1.5003378386376829</v>
      </c>
      <c r="BC36" s="9">
        <f t="shared" si="5"/>
        <v>1.5023070691554445</v>
      </c>
      <c r="BD36" s="9">
        <f t="shared" si="5"/>
        <v>1.4988655139121225</v>
      </c>
      <c r="BE36" s="9">
        <f t="shared" si="5"/>
        <v>1.4993178504493507</v>
      </c>
      <c r="BF36" s="9">
        <f t="shared" si="5"/>
        <v>1.4973485470905616</v>
      </c>
      <c r="BG36" s="9">
        <f t="shared" si="5"/>
        <v>1.501179746251206</v>
      </c>
      <c r="BH36" s="9">
        <f t="shared" si="5"/>
        <v>1.4662841822011059</v>
      </c>
      <c r="BI36" s="9">
        <f t="shared" si="5"/>
        <v>1.4632985838333112</v>
      </c>
      <c r="BJ36" s="9">
        <f t="shared" si="5"/>
        <v>1.4555164133484944</v>
      </c>
      <c r="BK36" s="9">
        <f t="shared" si="5"/>
        <v>1.450408400244189</v>
      </c>
      <c r="BL36" s="9">
        <f t="shared" si="5"/>
        <v>1.4454094248823874</v>
      </c>
      <c r="BM36" s="9">
        <f t="shared" si="5"/>
        <v>1.4435732322602715</v>
      </c>
      <c r="BN36" s="9">
        <f t="shared" si="5"/>
        <v>1.4418905247766676</v>
      </c>
      <c r="BO36" s="9">
        <f t="shared" si="5"/>
        <v>1.4403588088156032</v>
      </c>
      <c r="BP36" s="9">
        <f t="shared" si="5"/>
        <v>1.4389756949087211</v>
      </c>
      <c r="BQ36" s="9">
        <f t="shared" si="5"/>
        <v>1.4676273483162152</v>
      </c>
    </row>
    <row r="37" spans="3:69" x14ac:dyDescent="0.2">
      <c r="C37" s="8" t="s">
        <v>14</v>
      </c>
      <c r="D37" s="9">
        <f t="shared" si="3"/>
        <v>4.6665325719942932E-2</v>
      </c>
      <c r="E37" s="9">
        <f t="shared" si="3"/>
        <v>4.5742719439855209E-2</v>
      </c>
      <c r="F37" s="9">
        <f t="shared" si="3"/>
        <v>4.6462742945411091E-2</v>
      </c>
      <c r="G37" s="9">
        <f t="shared" si="3"/>
        <v>4.6686741803648922E-2</v>
      </c>
      <c r="H37" s="9">
        <f t="shared" si="3"/>
        <v>5.1853073269667968E-2</v>
      </c>
      <c r="I37" s="9">
        <f t="shared" si="3"/>
        <v>5.5003285962595974E-2</v>
      </c>
      <c r="J37" s="9">
        <f t="shared" si="3"/>
        <v>5.6458919414628973E-2</v>
      </c>
      <c r="K37" s="9">
        <f t="shared" si="3"/>
        <v>6.1508707050573763E-2</v>
      </c>
      <c r="L37" s="9">
        <f t="shared" si="3"/>
        <v>6.1619438305904196E-2</v>
      </c>
      <c r="M37" s="9">
        <f t="shared" si="3"/>
        <v>6.9385287304311011E-2</v>
      </c>
      <c r="N37" s="9">
        <f t="shared" si="3"/>
        <v>6.3534828336348242E-2</v>
      </c>
      <c r="O37" s="9">
        <f t="shared" si="3"/>
        <v>5.3688951448886184E-2</v>
      </c>
      <c r="P37" s="9">
        <f t="shared" si="3"/>
        <v>5.7082843810012385E-2</v>
      </c>
      <c r="Q37" s="9">
        <f t="shared" si="3"/>
        <v>4.5759161474685887E-2</v>
      </c>
      <c r="R37" s="9">
        <f t="shared" si="3"/>
        <v>5.4914604389366635E-2</v>
      </c>
      <c r="S37" s="9">
        <f t="shared" si="3"/>
        <v>6.2210777241190111E-2</v>
      </c>
      <c r="T37" s="9">
        <f t="shared" si="5"/>
        <v>5.4876036590660392E-2</v>
      </c>
      <c r="U37" s="9">
        <f t="shared" si="5"/>
        <v>5.5154357494477557E-2</v>
      </c>
      <c r="V37" s="9">
        <f t="shared" si="5"/>
        <v>7.4742692512318076E-2</v>
      </c>
      <c r="W37" s="9">
        <f t="shared" si="5"/>
        <v>0.10167334884769752</v>
      </c>
      <c r="X37" s="9">
        <f t="shared" si="5"/>
        <v>8.3388435052650506E-2</v>
      </c>
      <c r="Y37" s="9">
        <f t="shared" si="5"/>
        <v>8.5340192150663158E-2</v>
      </c>
      <c r="Z37" s="9">
        <f t="shared" si="5"/>
        <v>8.058426139687748E-2</v>
      </c>
      <c r="AA37" s="9">
        <f t="shared" si="5"/>
        <v>6.6469237108375781E-2</v>
      </c>
      <c r="AB37" s="9">
        <f t="shared" si="5"/>
        <v>6.7903939403046398E-2</v>
      </c>
      <c r="AC37" s="9">
        <f t="shared" si="5"/>
        <v>6.7914873897411548E-2</v>
      </c>
      <c r="AD37" s="9">
        <f t="shared" ref="AD37:CO39" si="6">AD14*AD$2</f>
        <v>6.6109017729491376E-2</v>
      </c>
      <c r="AE37" s="9">
        <f t="shared" si="6"/>
        <v>6.854821601305465E-2</v>
      </c>
      <c r="AF37" s="9">
        <f t="shared" si="6"/>
        <v>6.7144287118418508E-2</v>
      </c>
      <c r="AG37" s="9">
        <f t="shared" si="6"/>
        <v>6.4070640155310263E-2</v>
      </c>
      <c r="AH37" s="9">
        <f t="shared" si="6"/>
        <v>7.2231888185817911E-2</v>
      </c>
      <c r="AI37" s="9">
        <f t="shared" si="6"/>
        <v>6.9490059507691743E-2</v>
      </c>
      <c r="AJ37" s="9">
        <f t="shared" si="6"/>
        <v>6.9158915579295904E-2</v>
      </c>
      <c r="AK37" s="9">
        <f t="shared" si="6"/>
        <v>6.997328972300193E-2</v>
      </c>
      <c r="AL37" s="9">
        <f t="shared" si="6"/>
        <v>6.4540496186757987E-2</v>
      </c>
      <c r="AM37" s="9">
        <f t="shared" si="6"/>
        <v>5.8016611833290245E-2</v>
      </c>
      <c r="AN37" s="9">
        <f t="shared" si="6"/>
        <v>5.3098374035966192E-2</v>
      </c>
      <c r="AO37" s="9">
        <f t="shared" si="6"/>
        <v>5.0061547478482973E-2</v>
      </c>
      <c r="AP37" s="9">
        <f t="shared" si="6"/>
        <v>4.5782069820689136E-2</v>
      </c>
      <c r="AQ37" s="9">
        <f t="shared" si="6"/>
        <v>4.2278485606982712E-2</v>
      </c>
      <c r="AR37" s="9">
        <f t="shared" si="6"/>
        <v>4.0399070170835508E-2</v>
      </c>
      <c r="AS37" s="9">
        <f t="shared" si="6"/>
        <v>3.751597664062014E-2</v>
      </c>
      <c r="AT37" s="9">
        <f t="shared" si="6"/>
        <v>3.5687015014469747E-2</v>
      </c>
      <c r="AU37" s="9">
        <f t="shared" si="6"/>
        <v>3.1510977567590415E-2</v>
      </c>
      <c r="AV37" s="9">
        <f t="shared" si="6"/>
        <v>2.9862049410160962E-2</v>
      </c>
      <c r="AW37" s="9">
        <f t="shared" si="6"/>
        <v>2.7105531270953998E-2</v>
      </c>
      <c r="AX37" s="9">
        <f t="shared" si="6"/>
        <v>2.3165846588856714E-2</v>
      </c>
      <c r="AY37" s="9">
        <f t="shared" si="6"/>
        <v>2.1715827095117244E-2</v>
      </c>
      <c r="AZ37" s="9">
        <f t="shared" si="6"/>
        <v>2.0837047451326876E-2</v>
      </c>
      <c r="BA37" s="9">
        <f t="shared" si="6"/>
        <v>1.8617348175331044E-2</v>
      </c>
      <c r="BB37" s="9">
        <f t="shared" si="6"/>
        <v>1.7603860453687357E-2</v>
      </c>
      <c r="BC37" s="9">
        <f t="shared" si="6"/>
        <v>1.6329568821978873E-2</v>
      </c>
      <c r="BD37" s="9">
        <f t="shared" si="6"/>
        <v>1.5092124471724738E-2</v>
      </c>
      <c r="BE37" s="9">
        <f t="shared" si="6"/>
        <v>1.3515835929607447E-2</v>
      </c>
      <c r="BF37" s="9">
        <f t="shared" si="6"/>
        <v>1.2213117976935223E-2</v>
      </c>
      <c r="BG37" s="9">
        <f t="shared" si="6"/>
        <v>1.1399620942152282E-2</v>
      </c>
      <c r="BH37" s="9">
        <f t="shared" si="6"/>
        <v>1.027801246524593E-2</v>
      </c>
      <c r="BI37" s="9">
        <f t="shared" si="6"/>
        <v>9.8317482578474877E-3</v>
      </c>
      <c r="BJ37" s="9">
        <f t="shared" si="6"/>
        <v>8.3862004645925709E-3</v>
      </c>
      <c r="BK37" s="9">
        <f t="shared" si="6"/>
        <v>7.680262512477538E-3</v>
      </c>
      <c r="BL37" s="9">
        <f t="shared" si="6"/>
        <v>7.0300272001882535E-3</v>
      </c>
      <c r="BM37" s="9">
        <f t="shared" si="6"/>
        <v>6.5329094452250651E-3</v>
      </c>
      <c r="BN37" s="9">
        <f t="shared" si="6"/>
        <v>6.0733447665835619E-3</v>
      </c>
      <c r="BO37" s="9">
        <f t="shared" si="6"/>
        <v>5.6483648647474068E-3</v>
      </c>
      <c r="BP37" s="9">
        <f t="shared" si="6"/>
        <v>5.255244143379057E-3</v>
      </c>
      <c r="BQ37" s="9">
        <f t="shared" si="6"/>
        <v>4.993165923870088E-3</v>
      </c>
    </row>
    <row r="38" spans="3:69" x14ac:dyDescent="0.2">
      <c r="C38" s="8" t="s">
        <v>15</v>
      </c>
      <c r="D38" s="9">
        <f t="shared" si="3"/>
        <v>0.82636514295732277</v>
      </c>
      <c r="E38" s="9">
        <f t="shared" si="3"/>
        <v>0.89388897572050385</v>
      </c>
      <c r="F38" s="9">
        <f t="shared" si="3"/>
        <v>0.87535807709154523</v>
      </c>
      <c r="G38" s="9">
        <f t="shared" si="3"/>
        <v>1.0091518805250268</v>
      </c>
      <c r="H38" s="9">
        <f t="shared" si="3"/>
        <v>1.0457036442716374</v>
      </c>
      <c r="I38" s="9">
        <f t="shared" si="3"/>
        <v>1.0683971606673945</v>
      </c>
      <c r="J38" s="9">
        <f t="shared" si="3"/>
        <v>1.050135901112099</v>
      </c>
      <c r="K38" s="9">
        <f t="shared" si="3"/>
        <v>1.0898081172293967</v>
      </c>
      <c r="L38" s="9">
        <f t="shared" si="3"/>
        <v>1.0043968443862383</v>
      </c>
      <c r="M38" s="9">
        <f t="shared" si="3"/>
        <v>1.2202760310692959</v>
      </c>
      <c r="N38" s="9">
        <f t="shared" si="3"/>
        <v>1.2692190125796081</v>
      </c>
      <c r="O38" s="9">
        <f t="shared" si="3"/>
        <v>1.2624158854197565</v>
      </c>
      <c r="P38" s="9">
        <f t="shared" si="3"/>
        <v>1.5350683545106134</v>
      </c>
      <c r="Q38" s="9">
        <f t="shared" si="3"/>
        <v>1.7373520389747439</v>
      </c>
      <c r="R38" s="9">
        <f t="shared" si="3"/>
        <v>1.5946156088155163</v>
      </c>
      <c r="S38" s="9">
        <f t="shared" si="3"/>
        <v>1.5619087019655895</v>
      </c>
      <c r="T38" s="9">
        <f t="shared" ref="T38:CE43" si="7">T15*T$2</f>
        <v>1.5668271275822523</v>
      </c>
      <c r="U38" s="9">
        <f t="shared" si="7"/>
        <v>1.5575242522309429</v>
      </c>
      <c r="V38" s="9">
        <f t="shared" si="7"/>
        <v>1.5783799067179325</v>
      </c>
      <c r="W38" s="9">
        <f t="shared" si="7"/>
        <v>1.9762721771639167</v>
      </c>
      <c r="X38" s="9">
        <f t="shared" si="7"/>
        <v>1.8894207042477289</v>
      </c>
      <c r="Y38" s="9">
        <f t="shared" si="7"/>
        <v>1.9681999426714694</v>
      </c>
      <c r="Z38" s="9">
        <f t="shared" si="7"/>
        <v>2.1313692968884639</v>
      </c>
      <c r="AA38" s="9">
        <f t="shared" si="7"/>
        <v>1.9535575728863301</v>
      </c>
      <c r="AB38" s="9">
        <f t="shared" si="7"/>
        <v>1.5965894461659946</v>
      </c>
      <c r="AC38" s="9">
        <f t="shared" si="7"/>
        <v>1.526856031815123</v>
      </c>
      <c r="AD38" s="9">
        <f t="shared" si="7"/>
        <v>1.6442771005405215</v>
      </c>
      <c r="AE38" s="9">
        <f t="shared" si="7"/>
        <v>1.656345413551445</v>
      </c>
      <c r="AF38" s="9">
        <f t="shared" si="7"/>
        <v>1.8111197472920766</v>
      </c>
      <c r="AG38" s="9">
        <f t="shared" si="7"/>
        <v>1.8241995251700218</v>
      </c>
      <c r="AH38" s="9">
        <f t="shared" si="7"/>
        <v>2.164261660795137</v>
      </c>
      <c r="AI38" s="9">
        <f t="shared" si="7"/>
        <v>2.2029999999999998</v>
      </c>
      <c r="AJ38" s="9">
        <f t="shared" si="7"/>
        <v>2.26382278807603</v>
      </c>
      <c r="AK38" s="9">
        <f t="shared" si="7"/>
        <v>2.3070334456816464</v>
      </c>
      <c r="AL38" s="9">
        <f t="shared" si="7"/>
        <v>2.3188210272948111</v>
      </c>
      <c r="AM38" s="9">
        <f t="shared" si="7"/>
        <v>2.3250881601114899</v>
      </c>
      <c r="AN38" s="9">
        <f t="shared" si="7"/>
        <v>2.3509911219419917</v>
      </c>
      <c r="AO38" s="9">
        <f t="shared" si="7"/>
        <v>2.3568475052636195</v>
      </c>
      <c r="AP38" s="9">
        <f t="shared" si="7"/>
        <v>2.3575895809076224</v>
      </c>
      <c r="AQ38" s="9">
        <f t="shared" si="7"/>
        <v>2.3528514923067836</v>
      </c>
      <c r="AR38" s="9">
        <f t="shared" si="7"/>
        <v>2.3584468995856427</v>
      </c>
      <c r="AS38" s="9">
        <f t="shared" si="7"/>
        <v>2.3444577145926209</v>
      </c>
      <c r="AT38" s="9">
        <f t="shared" si="7"/>
        <v>2.3216017646736304</v>
      </c>
      <c r="AU38" s="9">
        <f t="shared" si="7"/>
        <v>2.2873970771315673</v>
      </c>
      <c r="AV38" s="9">
        <f t="shared" si="7"/>
        <v>2.2449889449485827</v>
      </c>
      <c r="AW38" s="9">
        <f t="shared" si="7"/>
        <v>2.2086115128815789</v>
      </c>
      <c r="AX38" s="9">
        <f t="shared" si="7"/>
        <v>2.175510486975849</v>
      </c>
      <c r="AY38" s="9">
        <f t="shared" si="7"/>
        <v>2.1409267547175985</v>
      </c>
      <c r="AZ38" s="9">
        <f t="shared" si="7"/>
        <v>2.1105034211480374</v>
      </c>
      <c r="BA38" s="9">
        <f t="shared" si="7"/>
        <v>2.0669886567513704</v>
      </c>
      <c r="BB38" s="9">
        <f t="shared" si="7"/>
        <v>2.0343143809493527</v>
      </c>
      <c r="BC38" s="9">
        <f t="shared" si="7"/>
        <v>2.0099613185179934</v>
      </c>
      <c r="BD38" s="9">
        <f t="shared" si="7"/>
        <v>1.9880796897339945</v>
      </c>
      <c r="BE38" s="9">
        <f t="shared" si="7"/>
        <v>1.9389932975718218</v>
      </c>
      <c r="BF38" s="9">
        <f t="shared" si="7"/>
        <v>1.9083654691474763</v>
      </c>
      <c r="BG38" s="9">
        <f t="shared" si="7"/>
        <v>1.8836919110811317</v>
      </c>
      <c r="BH38" s="9">
        <f t="shared" si="7"/>
        <v>1.8209720757092529</v>
      </c>
      <c r="BI38" s="9">
        <f t="shared" si="7"/>
        <v>1.8007586191528826</v>
      </c>
      <c r="BJ38" s="9">
        <f t="shared" si="7"/>
        <v>1.7682079894951144</v>
      </c>
      <c r="BK38" s="9">
        <f t="shared" si="7"/>
        <v>1.7432036688147849</v>
      </c>
      <c r="BL38" s="9">
        <f t="shared" si="7"/>
        <v>1.7183435262284268</v>
      </c>
      <c r="BM38" s="9">
        <f t="shared" si="7"/>
        <v>1.7090467224011692</v>
      </c>
      <c r="BN38" s="9">
        <f t="shared" si="7"/>
        <v>1.7000787720571982</v>
      </c>
      <c r="BO38" s="9">
        <f t="shared" si="7"/>
        <v>1.6914327734395791</v>
      </c>
      <c r="BP38" s="9">
        <f t="shared" si="7"/>
        <v>1.6831021257255052</v>
      </c>
      <c r="BQ38" s="9">
        <f t="shared" si="6"/>
        <v>1.7099029487765456</v>
      </c>
    </row>
    <row r="39" spans="3:69" x14ac:dyDescent="0.2">
      <c r="C39" s="8" t="s">
        <v>16</v>
      </c>
      <c r="D39" s="9">
        <f t="shared" si="3"/>
        <v>0.82945026358954588</v>
      </c>
      <c r="E39" s="9">
        <f t="shared" si="3"/>
        <v>0.93967112504567507</v>
      </c>
      <c r="F39" s="9">
        <f t="shared" si="3"/>
        <v>0.96861209143168669</v>
      </c>
      <c r="G39" s="9">
        <f t="shared" si="3"/>
        <v>1.6673927156818178</v>
      </c>
      <c r="H39" s="9">
        <f t="shared" si="3"/>
        <v>1.580649083890876</v>
      </c>
      <c r="I39" s="9">
        <f t="shared" si="3"/>
        <v>1.3977449903280439</v>
      </c>
      <c r="J39" s="9">
        <f t="shared" si="3"/>
        <v>1.2867739517142991</v>
      </c>
      <c r="K39" s="9">
        <f t="shared" si="3"/>
        <v>1.2043229225835004</v>
      </c>
      <c r="L39" s="9">
        <f t="shared" si="3"/>
        <v>0.91392162239850872</v>
      </c>
      <c r="M39" s="9">
        <f t="shared" si="3"/>
        <v>0.99995900661975556</v>
      </c>
      <c r="N39" s="9">
        <f t="shared" si="3"/>
        <v>1.3622985665935683</v>
      </c>
      <c r="O39" s="9">
        <f t="shared" si="3"/>
        <v>1.2392162536805775</v>
      </c>
      <c r="P39" s="9">
        <f t="shared" si="3"/>
        <v>1.1302288327378411</v>
      </c>
      <c r="Q39" s="9">
        <f t="shared" si="3"/>
        <v>1.2072534295776871</v>
      </c>
      <c r="R39" s="9">
        <f t="shared" si="3"/>
        <v>0.9020323092026401</v>
      </c>
      <c r="S39" s="9">
        <f t="shared" si="3"/>
        <v>1.0598538132344832</v>
      </c>
      <c r="T39" s="9">
        <f t="shared" si="7"/>
        <v>0.881903505813037</v>
      </c>
      <c r="U39" s="9">
        <f t="shared" si="7"/>
        <v>0.48114397848747803</v>
      </c>
      <c r="V39" s="9">
        <f t="shared" si="7"/>
        <v>0.23338383931629866</v>
      </c>
      <c r="W39" s="9">
        <f t="shared" si="7"/>
        <v>0.20582948718404412</v>
      </c>
      <c r="X39" s="9">
        <f t="shared" si="7"/>
        <v>0.16930469212109245</v>
      </c>
      <c r="Y39" s="9">
        <f t="shared" si="7"/>
        <v>0.23303086506537515</v>
      </c>
      <c r="Z39" s="9">
        <f t="shared" si="7"/>
        <v>0.22535826618839716</v>
      </c>
      <c r="AA39" s="9">
        <f t="shared" si="7"/>
        <v>0.3279516648451764</v>
      </c>
      <c r="AB39" s="9">
        <f t="shared" si="7"/>
        <v>0.25939024293509771</v>
      </c>
      <c r="AC39" s="9">
        <f t="shared" si="7"/>
        <v>0.23729260377059527</v>
      </c>
      <c r="AD39" s="9">
        <f t="shared" si="7"/>
        <v>0.38979386161453433</v>
      </c>
      <c r="AE39" s="9">
        <f t="shared" si="7"/>
        <v>0.34856544643552367</v>
      </c>
      <c r="AF39" s="9">
        <f t="shared" si="7"/>
        <v>0.34945728612715432</v>
      </c>
      <c r="AG39" s="9">
        <f t="shared" si="7"/>
        <v>0.4378045700962952</v>
      </c>
      <c r="AH39" s="9">
        <f t="shared" si="7"/>
        <v>0.39389408987485597</v>
      </c>
      <c r="AI39" s="9">
        <f t="shared" si="7"/>
        <v>0.38658396578249432</v>
      </c>
      <c r="AJ39" s="9">
        <f t="shared" si="7"/>
        <v>0.42461262653461551</v>
      </c>
      <c r="AK39" s="9">
        <f t="shared" si="7"/>
        <v>0.41990259258880702</v>
      </c>
      <c r="AL39" s="9">
        <f t="shared" si="7"/>
        <v>0.41485486492654577</v>
      </c>
      <c r="AM39" s="9">
        <f t="shared" si="7"/>
        <v>0.41021672473632514</v>
      </c>
      <c r="AN39" s="9">
        <f t="shared" si="7"/>
        <v>0.4018704305937113</v>
      </c>
      <c r="AO39" s="9">
        <f t="shared" si="7"/>
        <v>0.3934759359256641</v>
      </c>
      <c r="AP39" s="9">
        <f t="shared" si="7"/>
        <v>0.38164495109766533</v>
      </c>
      <c r="AQ39" s="9">
        <f t="shared" si="7"/>
        <v>0.37152880559912788</v>
      </c>
      <c r="AR39" s="9">
        <f t="shared" si="7"/>
        <v>0.36807521274963967</v>
      </c>
      <c r="AS39" s="9">
        <f t="shared" si="7"/>
        <v>0.35709927373732131</v>
      </c>
      <c r="AT39" s="9">
        <f t="shared" si="7"/>
        <v>0.35455637319527122</v>
      </c>
      <c r="AU39" s="9">
        <f t="shared" si="7"/>
        <v>0.34868487136907728</v>
      </c>
      <c r="AV39" s="9">
        <f t="shared" si="7"/>
        <v>0.34164360198286586</v>
      </c>
      <c r="AW39" s="9">
        <f t="shared" si="7"/>
        <v>0.34104012285641017</v>
      </c>
      <c r="AX39" s="9">
        <f t="shared" si="7"/>
        <v>0.34050407763590196</v>
      </c>
      <c r="AY39" s="9">
        <f t="shared" si="7"/>
        <v>0.335631921689027</v>
      </c>
      <c r="AZ39" s="9">
        <f t="shared" si="7"/>
        <v>0.33060116887438012</v>
      </c>
      <c r="BA39" s="9">
        <f t="shared" si="7"/>
        <v>0.32643037424203264</v>
      </c>
      <c r="BB39" s="9">
        <f t="shared" si="7"/>
        <v>0.32121665440181102</v>
      </c>
      <c r="BC39" s="9">
        <f t="shared" si="7"/>
        <v>0.32424636326644379</v>
      </c>
      <c r="BD39" s="9">
        <f t="shared" si="7"/>
        <v>0.31133886781744669</v>
      </c>
      <c r="BE39" s="9">
        <f t="shared" si="7"/>
        <v>0.31766852080431202</v>
      </c>
      <c r="BF39" s="9">
        <f t="shared" si="7"/>
        <v>0.31589127925561389</v>
      </c>
      <c r="BG39" s="9">
        <f t="shared" si="7"/>
        <v>0.31567883749184622</v>
      </c>
      <c r="BH39" s="9">
        <f t="shared" si="7"/>
        <v>0.30996085724503919</v>
      </c>
      <c r="BI39" s="9">
        <f t="shared" si="7"/>
        <v>0.30100625251408508</v>
      </c>
      <c r="BJ39" s="9">
        <f t="shared" si="7"/>
        <v>0.2978573726203928</v>
      </c>
      <c r="BK39" s="9">
        <f t="shared" si="7"/>
        <v>0.29415463167054839</v>
      </c>
      <c r="BL39" s="9">
        <f t="shared" si="7"/>
        <v>0.28909448128124676</v>
      </c>
      <c r="BM39" s="9">
        <f t="shared" si="7"/>
        <v>0.28762487317591101</v>
      </c>
      <c r="BN39" s="9">
        <f t="shared" si="7"/>
        <v>0.28626173845069319</v>
      </c>
      <c r="BO39" s="9">
        <f t="shared" si="7"/>
        <v>0.28500521008891488</v>
      </c>
      <c r="BP39" s="9">
        <f t="shared" si="7"/>
        <v>0.28385554542627461</v>
      </c>
      <c r="BQ39" s="9">
        <f t="shared" si="6"/>
        <v>0.28869239033845878</v>
      </c>
    </row>
    <row r="40" spans="3:69" x14ac:dyDescent="0.2">
      <c r="C40" s="8" t="s">
        <v>17</v>
      </c>
      <c r="D40" s="9">
        <f t="shared" si="3"/>
        <v>0.86022340518672114</v>
      </c>
      <c r="E40" s="9">
        <f t="shared" si="3"/>
        <v>0.9148149589117881</v>
      </c>
      <c r="F40" s="9">
        <f t="shared" si="3"/>
        <v>0.89361464582039019</v>
      </c>
      <c r="G40" s="9">
        <f t="shared" si="3"/>
        <v>1.2828502375256894</v>
      </c>
      <c r="H40" s="9">
        <f t="shared" si="3"/>
        <v>1.3438642485183971</v>
      </c>
      <c r="I40" s="9">
        <f t="shared" si="3"/>
        <v>1.225745073463655</v>
      </c>
      <c r="J40" s="9">
        <f t="shared" si="3"/>
        <v>1.278074101693131</v>
      </c>
      <c r="K40" s="9">
        <f t="shared" si="3"/>
        <v>1.0920021406379203</v>
      </c>
      <c r="L40" s="9">
        <f t="shared" si="3"/>
        <v>0.90231132166801731</v>
      </c>
      <c r="M40" s="9">
        <f t="shared" si="3"/>
        <v>1.0303148349368232</v>
      </c>
      <c r="N40" s="9">
        <f t="shared" si="3"/>
        <v>1.3046866693857011</v>
      </c>
      <c r="O40" s="9">
        <f t="shared" si="3"/>
        <v>1.2812623589333498</v>
      </c>
      <c r="P40" s="9">
        <f t="shared" si="3"/>
        <v>1.0753619442820554</v>
      </c>
      <c r="Q40" s="9">
        <f t="shared" si="3"/>
        <v>0.94079677620587165</v>
      </c>
      <c r="R40" s="9">
        <f t="shared" si="3"/>
        <v>0.95974402988563257</v>
      </c>
      <c r="S40" s="9">
        <f t="shared" si="3"/>
        <v>1.1170224264388127</v>
      </c>
      <c r="T40" s="9">
        <f t="shared" si="7"/>
        <v>1.1504495085720916</v>
      </c>
      <c r="U40" s="9">
        <f t="shared" si="7"/>
        <v>0.98992392332526313</v>
      </c>
      <c r="V40" s="9">
        <f t="shared" si="7"/>
        <v>1.1009829003744511</v>
      </c>
      <c r="W40" s="9">
        <f t="shared" si="7"/>
        <v>1.8466935456452735</v>
      </c>
      <c r="X40" s="9">
        <f t="shared" si="7"/>
        <v>2.0047402848819029</v>
      </c>
      <c r="Y40" s="9">
        <f t="shared" si="7"/>
        <v>2.5177488757071083</v>
      </c>
      <c r="Z40" s="9">
        <f t="shared" si="7"/>
        <v>2.0422263617042167</v>
      </c>
      <c r="AA40" s="9">
        <f t="shared" si="7"/>
        <v>2.2902645765174223</v>
      </c>
      <c r="AB40" s="9">
        <f t="shared" si="7"/>
        <v>1.8341139924772565</v>
      </c>
      <c r="AC40" s="9">
        <f t="shared" si="7"/>
        <v>1.7045776486604625</v>
      </c>
      <c r="AD40" s="9">
        <f t="shared" si="7"/>
        <v>2.2391061645287156</v>
      </c>
      <c r="AE40" s="9">
        <f t="shared" si="7"/>
        <v>2.2330414665501692</v>
      </c>
      <c r="AF40" s="9">
        <f t="shared" si="7"/>
        <v>2.4053237012525517</v>
      </c>
      <c r="AG40" s="9">
        <f t="shared" si="7"/>
        <v>2.3298754765519609</v>
      </c>
      <c r="AH40" s="9">
        <f t="shared" si="7"/>
        <v>2.2747205456867663</v>
      </c>
      <c r="AI40" s="9">
        <f t="shared" si="7"/>
        <v>2.1844160342175054</v>
      </c>
      <c r="AJ40" s="9">
        <f t="shared" si="7"/>
        <v>2.3085632367396558</v>
      </c>
      <c r="AK40" s="9">
        <f t="shared" si="7"/>
        <v>2.2700008604727104</v>
      </c>
      <c r="AL40" s="9">
        <f t="shared" si="7"/>
        <v>2.2384817511744202</v>
      </c>
      <c r="AM40" s="9">
        <f t="shared" si="7"/>
        <v>2.213153327231304</v>
      </c>
      <c r="AN40" s="9">
        <f t="shared" si="7"/>
        <v>2.1952687973202401</v>
      </c>
      <c r="AO40" s="9">
        <f t="shared" si="7"/>
        <v>2.1700052247808617</v>
      </c>
      <c r="AP40" s="9">
        <f t="shared" si="7"/>
        <v>2.1517539674575072</v>
      </c>
      <c r="AQ40" s="9">
        <f t="shared" si="7"/>
        <v>2.1567717518000169</v>
      </c>
      <c r="AR40" s="9">
        <f t="shared" si="7"/>
        <v>2.1228183725362251</v>
      </c>
      <c r="AS40" s="9">
        <f t="shared" si="7"/>
        <v>2.1160477410445804</v>
      </c>
      <c r="AT40" s="9">
        <f t="shared" si="7"/>
        <v>2.1136291194395511</v>
      </c>
      <c r="AU40" s="9">
        <f t="shared" si="7"/>
        <v>2.1009588526620901</v>
      </c>
      <c r="AV40" s="9">
        <f t="shared" si="7"/>
        <v>2.1079851240210368</v>
      </c>
      <c r="AW40" s="9">
        <f t="shared" si="7"/>
        <v>2.1111153640507765</v>
      </c>
      <c r="AX40" s="9">
        <f t="shared" si="7"/>
        <v>2.1084039910555115</v>
      </c>
      <c r="AY40" s="9">
        <f t="shared" si="7"/>
        <v>2.0608398955921632</v>
      </c>
      <c r="AZ40" s="9">
        <f t="shared" si="7"/>
        <v>2.0613374476688717</v>
      </c>
      <c r="BA40" s="9">
        <f t="shared" si="7"/>
        <v>2.0565262977968959</v>
      </c>
      <c r="BB40" s="9">
        <f t="shared" si="7"/>
        <v>2.078697270372952</v>
      </c>
      <c r="BC40" s="9">
        <f t="shared" si="7"/>
        <v>2.0627168209923017</v>
      </c>
      <c r="BD40" s="9">
        <f t="shared" si="7"/>
        <v>2.1061337199230579</v>
      </c>
      <c r="BE40" s="9">
        <f t="shared" si="7"/>
        <v>2.1029346684595684</v>
      </c>
      <c r="BF40" s="9">
        <f t="shared" si="7"/>
        <v>2.0940218964580297</v>
      </c>
      <c r="BG40" s="9">
        <f t="shared" si="7"/>
        <v>2.0763546973368503</v>
      </c>
      <c r="BH40" s="9">
        <f t="shared" si="7"/>
        <v>2.0414646748599803</v>
      </c>
      <c r="BI40" s="9">
        <f t="shared" si="7"/>
        <v>2.046242790319643</v>
      </c>
      <c r="BJ40" s="9">
        <f t="shared" si="7"/>
        <v>2.0383675248487845</v>
      </c>
      <c r="BK40" s="9">
        <f t="shared" si="7"/>
        <v>2.0418204954021721</v>
      </c>
      <c r="BL40" s="9">
        <f t="shared" si="7"/>
        <v>2.0451618916531165</v>
      </c>
      <c r="BM40" s="9">
        <f t="shared" si="7"/>
        <v>2.0540780715770603</v>
      </c>
      <c r="BN40" s="9">
        <f t="shared" si="7"/>
        <v>2.0638931511066323</v>
      </c>
      <c r="BO40" s="9">
        <f t="shared" si="7"/>
        <v>2.0746191357406039</v>
      </c>
      <c r="BP40" s="9">
        <f t="shared" si="7"/>
        <v>2.0862690729583453</v>
      </c>
      <c r="BQ40" s="9">
        <f t="shared" si="7"/>
        <v>2.1424891878556331</v>
      </c>
    </row>
    <row r="41" spans="3:69" x14ac:dyDescent="0.2">
      <c r="C41" s="8" t="s">
        <v>18</v>
      </c>
      <c r="D41" s="9">
        <f t="shared" si="3"/>
        <v>1.7616160459278456</v>
      </c>
      <c r="E41" s="9">
        <f t="shared" si="3"/>
        <v>1.7496590185744614</v>
      </c>
      <c r="F41" s="9">
        <f t="shared" si="3"/>
        <v>1.7228385084158433</v>
      </c>
      <c r="G41" s="9">
        <f t="shared" si="3"/>
        <v>1.8656740282304318</v>
      </c>
      <c r="H41" s="9">
        <f t="shared" si="3"/>
        <v>2.0447395226005729</v>
      </c>
      <c r="I41" s="9">
        <f t="shared" si="3"/>
        <v>1.9617838659992566</v>
      </c>
      <c r="J41" s="9">
        <f t="shared" si="3"/>
        <v>1.8002329733350262</v>
      </c>
      <c r="K41" s="9">
        <f t="shared" si="3"/>
        <v>1.8074096994860906</v>
      </c>
      <c r="L41" s="9">
        <f t="shared" si="3"/>
        <v>1.8917167559912587</v>
      </c>
      <c r="M41" s="9">
        <f t="shared" si="3"/>
        <v>2.1253015176472663</v>
      </c>
      <c r="N41" s="9">
        <f t="shared" si="3"/>
        <v>2.5413931334539304</v>
      </c>
      <c r="O41" s="9">
        <f t="shared" si="3"/>
        <v>2.3971391295556748</v>
      </c>
      <c r="P41" s="9">
        <f t="shared" si="3"/>
        <v>3.5295159006126937</v>
      </c>
      <c r="Q41" s="9">
        <f t="shared" si="3"/>
        <v>3.3999033809018342</v>
      </c>
      <c r="R41" s="9">
        <f t="shared" si="3"/>
        <v>3.2782847943886182</v>
      </c>
      <c r="S41" s="9">
        <f t="shared" si="3"/>
        <v>3.4761992452282935</v>
      </c>
      <c r="T41" s="9">
        <f t="shared" si="7"/>
        <v>2.959414566103999</v>
      </c>
      <c r="U41" s="9">
        <f t="shared" si="7"/>
        <v>3.0547910481098057</v>
      </c>
      <c r="V41" s="9">
        <f t="shared" si="7"/>
        <v>3.1618969327416999</v>
      </c>
      <c r="W41" s="9">
        <f t="shared" si="7"/>
        <v>3.3287873547043074</v>
      </c>
      <c r="X41" s="9">
        <f t="shared" si="7"/>
        <v>3.6189673489052652</v>
      </c>
      <c r="Y41" s="9">
        <f t="shared" si="7"/>
        <v>3.719016608092657</v>
      </c>
      <c r="Z41" s="9">
        <f t="shared" si="7"/>
        <v>4.1013405965367165</v>
      </c>
      <c r="AA41" s="9">
        <f t="shared" si="7"/>
        <v>3.8936423349251683</v>
      </c>
      <c r="AB41" s="9">
        <f t="shared" si="7"/>
        <v>3.2422018760244553</v>
      </c>
      <c r="AC41" s="9">
        <f t="shared" si="7"/>
        <v>3.2397529211477347</v>
      </c>
      <c r="AD41" s="9">
        <f t="shared" si="7"/>
        <v>3.4461802396095491</v>
      </c>
      <c r="AE41" s="9">
        <f t="shared" si="7"/>
        <v>4.0214920674951813</v>
      </c>
      <c r="AF41" s="9">
        <f t="shared" si="7"/>
        <v>4.0982456068407451</v>
      </c>
      <c r="AG41" s="9">
        <f t="shared" si="7"/>
        <v>4.1525489473131456</v>
      </c>
      <c r="AH41" s="9">
        <f t="shared" si="7"/>
        <v>3.8950633352447808</v>
      </c>
      <c r="AI41" s="9">
        <f t="shared" si="7"/>
        <v>4.1549999999999994</v>
      </c>
      <c r="AJ41" s="9">
        <f t="shared" si="7"/>
        <v>4.2247673856538421</v>
      </c>
      <c r="AK41" s="9">
        <f t="shared" si="7"/>
        <v>4.260613218863484</v>
      </c>
      <c r="AL41" s="9">
        <f t="shared" si="7"/>
        <v>4.2840160085254047</v>
      </c>
      <c r="AM41" s="9">
        <f t="shared" si="7"/>
        <v>4.291599973446929</v>
      </c>
      <c r="AN41" s="9">
        <f t="shared" si="7"/>
        <v>4.2759491629981659</v>
      </c>
      <c r="AO41" s="9">
        <f t="shared" si="7"/>
        <v>4.2689214390202492</v>
      </c>
      <c r="AP41" s="9">
        <f t="shared" si="7"/>
        <v>4.2576770720872723</v>
      </c>
      <c r="AQ41" s="9">
        <f t="shared" si="7"/>
        <v>4.252082633770689</v>
      </c>
      <c r="AR41" s="9">
        <f t="shared" si="7"/>
        <v>4.2362855808262312</v>
      </c>
      <c r="AS41" s="9">
        <f t="shared" si="7"/>
        <v>4.1952246483615978</v>
      </c>
      <c r="AT41" s="9">
        <f t="shared" si="7"/>
        <v>4.1733953498907157</v>
      </c>
      <c r="AU41" s="9">
        <f t="shared" si="7"/>
        <v>4.1603226942788476</v>
      </c>
      <c r="AV41" s="9">
        <f t="shared" si="7"/>
        <v>4.1377705692378726</v>
      </c>
      <c r="AW41" s="9">
        <f t="shared" si="7"/>
        <v>4.1161524581006734</v>
      </c>
      <c r="AX41" s="9">
        <f t="shared" si="7"/>
        <v>4.100411903501417</v>
      </c>
      <c r="AY41" s="9">
        <f t="shared" si="7"/>
        <v>4.0414093824215795</v>
      </c>
      <c r="AZ41" s="9">
        <f t="shared" si="7"/>
        <v>4.0168583440209291</v>
      </c>
      <c r="BA41" s="9">
        <f t="shared" si="7"/>
        <v>3.9902421081810711</v>
      </c>
      <c r="BB41" s="9">
        <f t="shared" si="7"/>
        <v>3.9674357875243103</v>
      </c>
      <c r="BC41" s="9">
        <f t="shared" si="7"/>
        <v>3.9388894303950259</v>
      </c>
      <c r="BD41" s="9">
        <f t="shared" si="7"/>
        <v>3.920007938568363</v>
      </c>
      <c r="BE41" s="9">
        <f t="shared" si="7"/>
        <v>3.8931020887514558</v>
      </c>
      <c r="BF41" s="9">
        <f t="shared" si="7"/>
        <v>3.8506124264590578</v>
      </c>
      <c r="BG41" s="9">
        <f t="shared" si="7"/>
        <v>3.8112142014248835</v>
      </c>
      <c r="BH41" s="9">
        <f t="shared" si="7"/>
        <v>3.6982799845707786</v>
      </c>
      <c r="BI41" s="9">
        <f t="shared" si="7"/>
        <v>3.6641281267757946</v>
      </c>
      <c r="BJ41" s="9">
        <f t="shared" si="7"/>
        <v>3.6381662390293696</v>
      </c>
      <c r="BK41" s="9">
        <f t="shared" si="7"/>
        <v>3.6062309725199584</v>
      </c>
      <c r="BL41" s="9">
        <f t="shared" si="7"/>
        <v>3.5762474053693327</v>
      </c>
      <c r="BM41" s="9">
        <f t="shared" si="7"/>
        <v>3.5710260601234145</v>
      </c>
      <c r="BN41" s="9">
        <f t="shared" si="7"/>
        <v>3.5665496439634059</v>
      </c>
      <c r="BO41" s="9">
        <f t="shared" si="7"/>
        <v>3.5628117182689434</v>
      </c>
      <c r="BP41" s="9">
        <f t="shared" si="7"/>
        <v>3.5598063932228987</v>
      </c>
      <c r="BQ41" s="9">
        <f t="shared" si="7"/>
        <v>3.6314840351949225</v>
      </c>
    </row>
    <row r="42" spans="3:69" x14ac:dyDescent="0.2">
      <c r="C42" s="8" t="s">
        <v>19</v>
      </c>
      <c r="D42" s="9">
        <f t="shared" si="3"/>
        <v>5.1817955434853298</v>
      </c>
      <c r="E42" s="9">
        <f t="shared" si="3"/>
        <v>5.0183575118807813</v>
      </c>
      <c r="F42" s="9">
        <f t="shared" si="3"/>
        <v>5.7483705572062602</v>
      </c>
      <c r="G42" s="9">
        <f t="shared" si="3"/>
        <v>6.8503815377277171</v>
      </c>
      <c r="H42" s="9">
        <f t="shared" si="3"/>
        <v>7.0865866801879562</v>
      </c>
      <c r="I42" s="9">
        <f t="shared" si="3"/>
        <v>7.525449579427903</v>
      </c>
      <c r="J42" s="9">
        <f t="shared" si="3"/>
        <v>7.2089974532564822</v>
      </c>
      <c r="K42" s="9">
        <f t="shared" si="3"/>
        <v>8.1033778673294368</v>
      </c>
      <c r="L42" s="9">
        <f t="shared" si="3"/>
        <v>11.136172987834536</v>
      </c>
      <c r="M42" s="9">
        <f t="shared" si="3"/>
        <v>12.217844068802592</v>
      </c>
      <c r="N42" s="9">
        <f t="shared" si="3"/>
        <v>16.325495774146784</v>
      </c>
      <c r="O42" s="9">
        <f t="shared" si="3"/>
        <v>25.178667176785762</v>
      </c>
      <c r="P42" s="9">
        <f t="shared" si="3"/>
        <v>21.348292617933851</v>
      </c>
      <c r="Q42" s="9">
        <f t="shared" si="3"/>
        <v>22.503719140091221</v>
      </c>
      <c r="R42" s="9">
        <f t="shared" si="3"/>
        <v>19.214700647585921</v>
      </c>
      <c r="S42" s="9">
        <f t="shared" si="3"/>
        <v>27.126599041628857</v>
      </c>
      <c r="T42" s="9">
        <f t="shared" si="7"/>
        <v>20.465848057816739</v>
      </c>
      <c r="U42" s="9">
        <f t="shared" si="7"/>
        <v>21.069150607975182</v>
      </c>
      <c r="V42" s="9">
        <f t="shared" si="7"/>
        <v>24.249771683196094</v>
      </c>
      <c r="W42" s="9">
        <f t="shared" si="7"/>
        <v>32.359113124757947</v>
      </c>
      <c r="X42" s="9">
        <f t="shared" si="7"/>
        <v>30.368804319427916</v>
      </c>
      <c r="Y42" s="9">
        <f t="shared" si="7"/>
        <v>36.371159895826857</v>
      </c>
      <c r="Z42" s="9">
        <f t="shared" si="7"/>
        <v>37.895334018683926</v>
      </c>
      <c r="AA42" s="9">
        <f t="shared" si="7"/>
        <v>46.859558861814229</v>
      </c>
      <c r="AB42" s="9">
        <f t="shared" si="7"/>
        <v>49.868630161161022</v>
      </c>
      <c r="AC42" s="9">
        <f t="shared" si="7"/>
        <v>59.613435249375897</v>
      </c>
      <c r="AD42" s="9">
        <f t="shared" si="7"/>
        <v>62.542989122989091</v>
      </c>
      <c r="AE42" s="9">
        <f t="shared" si="7"/>
        <v>52.334573021899018</v>
      </c>
      <c r="AF42" s="9">
        <f t="shared" si="7"/>
        <v>45.841685131026821</v>
      </c>
      <c r="AG42" s="9">
        <f t="shared" si="7"/>
        <v>42.759113404704422</v>
      </c>
      <c r="AH42" s="9">
        <f t="shared" si="7"/>
        <v>40.11732939046184</v>
      </c>
      <c r="AI42" s="9">
        <f t="shared" si="7"/>
        <v>40.658000000000001</v>
      </c>
      <c r="AJ42" s="9">
        <f t="shared" si="7"/>
        <v>43.653501101143426</v>
      </c>
      <c r="AK42" s="9">
        <f t="shared" si="7"/>
        <v>45.007239738412807</v>
      </c>
      <c r="AL42" s="9">
        <f t="shared" si="7"/>
        <v>46.292179393993003</v>
      </c>
      <c r="AM42" s="9">
        <f t="shared" si="7"/>
        <v>47.01350383608947</v>
      </c>
      <c r="AN42" s="9">
        <f t="shared" si="7"/>
        <v>47.346024266824024</v>
      </c>
      <c r="AO42" s="9">
        <f t="shared" si="7"/>
        <v>48.234506129022371</v>
      </c>
      <c r="AP42" s="9">
        <f t="shared" si="7"/>
        <v>49.503404123441079</v>
      </c>
      <c r="AQ42" s="9">
        <f t="shared" si="7"/>
        <v>50.431016032490867</v>
      </c>
      <c r="AR42" s="9">
        <f t="shared" si="7"/>
        <v>51.243832321792183</v>
      </c>
      <c r="AS42" s="9">
        <f t="shared" si="7"/>
        <v>51.935738905542252</v>
      </c>
      <c r="AT42" s="9">
        <f t="shared" si="7"/>
        <v>52.569091630559193</v>
      </c>
      <c r="AU42" s="9">
        <f t="shared" si="7"/>
        <v>53.013808773360502</v>
      </c>
      <c r="AV42" s="9">
        <f t="shared" si="7"/>
        <v>53.408109369182228</v>
      </c>
      <c r="AW42" s="9">
        <f t="shared" si="7"/>
        <v>53.652686362885198</v>
      </c>
      <c r="AX42" s="9">
        <f t="shared" si="7"/>
        <v>53.777490587446415</v>
      </c>
      <c r="AY42" s="9">
        <f t="shared" si="7"/>
        <v>53.953046361653854</v>
      </c>
      <c r="AZ42" s="9">
        <f t="shared" si="7"/>
        <v>54.198578788188058</v>
      </c>
      <c r="BA42" s="9">
        <f t="shared" si="7"/>
        <v>54.392427682916868</v>
      </c>
      <c r="BB42" s="9">
        <f t="shared" si="7"/>
        <v>54.635224599814073</v>
      </c>
      <c r="BC42" s="9">
        <f t="shared" si="7"/>
        <v>54.903747484353126</v>
      </c>
      <c r="BD42" s="9">
        <f t="shared" si="7"/>
        <v>55.20378001853139</v>
      </c>
      <c r="BE42" s="9">
        <f t="shared" si="7"/>
        <v>55.479875766551693</v>
      </c>
      <c r="BF42" s="9">
        <f t="shared" si="7"/>
        <v>55.57564192063483</v>
      </c>
      <c r="BG42" s="9">
        <f t="shared" si="7"/>
        <v>55.754901925252959</v>
      </c>
      <c r="BH42" s="9">
        <f t="shared" si="7"/>
        <v>54.75718180235944</v>
      </c>
      <c r="BI42" s="9">
        <f t="shared" si="7"/>
        <v>54.898428161331921</v>
      </c>
      <c r="BJ42" s="9">
        <f t="shared" si="7"/>
        <v>55.013838515075854</v>
      </c>
      <c r="BK42" s="9">
        <f t="shared" si="7"/>
        <v>55.145017927179168</v>
      </c>
      <c r="BL42" s="9">
        <f t="shared" si="7"/>
        <v>55.28901915035658</v>
      </c>
      <c r="BM42" s="9">
        <f t="shared" si="7"/>
        <v>56.2868986100776</v>
      </c>
      <c r="BN42" s="9">
        <f t="shared" si="7"/>
        <v>57.327921965398374</v>
      </c>
      <c r="BO42" s="9">
        <f t="shared" si="7"/>
        <v>58.413653005267996</v>
      </c>
      <c r="BP42" s="9">
        <f t="shared" si="7"/>
        <v>59.545727338641591</v>
      </c>
      <c r="BQ42" s="9">
        <f t="shared" si="7"/>
        <v>61.988255357691344</v>
      </c>
    </row>
    <row r="43" spans="3:69" x14ac:dyDescent="0.2">
      <c r="C43" s="8" t="s">
        <v>20</v>
      </c>
      <c r="D43" s="9">
        <f t="shared" si="3"/>
        <v>1.6352307887696669</v>
      </c>
      <c r="E43" s="9">
        <f t="shared" si="3"/>
        <v>1.187404758792908</v>
      </c>
      <c r="F43" s="9">
        <f t="shared" si="3"/>
        <v>1.3121078607784094</v>
      </c>
      <c r="G43" s="9">
        <f t="shared" si="3"/>
        <v>1.7274094467350103</v>
      </c>
      <c r="H43" s="9">
        <f t="shared" si="3"/>
        <v>1.9600461695934488</v>
      </c>
      <c r="I43" s="9">
        <f t="shared" si="3"/>
        <v>1.9767847621708734</v>
      </c>
      <c r="J43" s="9">
        <f t="shared" si="3"/>
        <v>2.0922062423078218</v>
      </c>
      <c r="K43" s="9">
        <f t="shared" si="3"/>
        <v>1.8152954311592406</v>
      </c>
      <c r="L43" s="9">
        <f t="shared" si="3"/>
        <v>1.6452390027676418</v>
      </c>
      <c r="M43" s="9">
        <f t="shared" si="3"/>
        <v>1.7572578197722244</v>
      </c>
      <c r="N43" s="9">
        <f t="shared" si="3"/>
        <v>2.1010819975415629</v>
      </c>
      <c r="O43" s="9">
        <f t="shared" si="3"/>
        <v>2.204149114888057</v>
      </c>
      <c r="P43" s="9">
        <f t="shared" si="3"/>
        <v>0.69620200464793636</v>
      </c>
      <c r="Q43" s="9">
        <f t="shared" si="3"/>
        <v>0.71413495671910687</v>
      </c>
      <c r="R43" s="9">
        <f t="shared" si="3"/>
        <v>0.9016674646705537</v>
      </c>
      <c r="S43" s="9">
        <f t="shared" si="3"/>
        <v>1.0068052608488993</v>
      </c>
      <c r="T43" s="9">
        <f t="shared" si="7"/>
        <v>1.0627290958728521</v>
      </c>
      <c r="U43" s="9">
        <f t="shared" si="7"/>
        <v>0.84229444422581701</v>
      </c>
      <c r="V43" s="9">
        <f t="shared" si="7"/>
        <v>0.88615308025660977</v>
      </c>
      <c r="W43" s="9">
        <f t="shared" si="7"/>
        <v>0.76375857068131126</v>
      </c>
      <c r="X43" s="9">
        <f t="shared" si="7"/>
        <v>0.88536316333659604</v>
      </c>
      <c r="Y43" s="9">
        <f t="shared" si="7"/>
        <v>1.0117135227702299</v>
      </c>
      <c r="Z43" s="9">
        <f t="shared" si="7"/>
        <v>1.1389433138582288</v>
      </c>
      <c r="AA43" s="9">
        <f t="shared" ref="AA43:CL45" si="8">AA20*AA$2</f>
        <v>1.2372531294946756</v>
      </c>
      <c r="AB43" s="9">
        <f t="shared" si="8"/>
        <v>1.1598392278149341</v>
      </c>
      <c r="AC43" s="9">
        <f t="shared" si="8"/>
        <v>0.89497761634152495</v>
      </c>
      <c r="AD43" s="9">
        <f t="shared" si="8"/>
        <v>0.86046542950150728</v>
      </c>
      <c r="AE43" s="9">
        <f t="shared" si="8"/>
        <v>0.9411776949520384</v>
      </c>
      <c r="AF43" s="9">
        <f t="shared" si="8"/>
        <v>0.97080193947068072</v>
      </c>
      <c r="AG43" s="9">
        <f t="shared" si="8"/>
        <v>0.88277675837330993</v>
      </c>
      <c r="AH43" s="9">
        <f t="shared" si="8"/>
        <v>1.0856754798186179</v>
      </c>
      <c r="AI43" s="9">
        <f t="shared" si="8"/>
        <v>1.105</v>
      </c>
      <c r="AJ43" s="9">
        <f t="shared" si="8"/>
        <v>1.1361973125248521</v>
      </c>
      <c r="AK43" s="9">
        <f t="shared" si="8"/>
        <v>1.1762515526665607</v>
      </c>
      <c r="AL43" s="9">
        <f t="shared" si="8"/>
        <v>1.2054669897425927</v>
      </c>
      <c r="AM43" s="9">
        <f t="shared" si="8"/>
        <v>1.2176284980692</v>
      </c>
      <c r="AN43" s="9">
        <f t="shared" si="8"/>
        <v>1.2291201690755043</v>
      </c>
      <c r="AO43" s="9">
        <f t="shared" si="8"/>
        <v>1.2448838644814875</v>
      </c>
      <c r="AP43" s="9">
        <f t="shared" si="8"/>
        <v>1.2598203250959392</v>
      </c>
      <c r="AQ43" s="9">
        <f t="shared" si="8"/>
        <v>1.2666564838422232</v>
      </c>
      <c r="AR43" s="9">
        <f t="shared" si="8"/>
        <v>1.2713908595446899</v>
      </c>
      <c r="AS43" s="9">
        <f t="shared" si="8"/>
        <v>1.2778923083346378</v>
      </c>
      <c r="AT43" s="9">
        <f t="shared" si="8"/>
        <v>1.2878173219354185</v>
      </c>
      <c r="AU43" s="9">
        <f t="shared" si="8"/>
        <v>1.2983909666750195</v>
      </c>
      <c r="AV43" s="9">
        <f t="shared" si="8"/>
        <v>1.3061304977835637</v>
      </c>
      <c r="AW43" s="9">
        <f t="shared" si="8"/>
        <v>1.3142275056737556</v>
      </c>
      <c r="AX43" s="9">
        <f t="shared" si="8"/>
        <v>1.3233708408162583</v>
      </c>
      <c r="AY43" s="9">
        <f t="shared" si="8"/>
        <v>1.3332552239139954</v>
      </c>
      <c r="AZ43" s="9">
        <f t="shared" si="8"/>
        <v>1.3423359266221351</v>
      </c>
      <c r="BA43" s="9">
        <f t="shared" si="8"/>
        <v>1.3492316828900013</v>
      </c>
      <c r="BB43" s="9">
        <f t="shared" si="8"/>
        <v>1.3563824026162306</v>
      </c>
      <c r="BC43" s="9">
        <f t="shared" si="8"/>
        <v>1.3633846129553262</v>
      </c>
      <c r="BD43" s="9">
        <f t="shared" si="8"/>
        <v>1.3706617873790159</v>
      </c>
      <c r="BE43" s="9">
        <f t="shared" si="8"/>
        <v>1.3765171710197621</v>
      </c>
      <c r="BF43" s="9">
        <f t="shared" si="8"/>
        <v>1.3838567096683778</v>
      </c>
      <c r="BG43" s="9">
        <f t="shared" si="8"/>
        <v>1.3905775491144967</v>
      </c>
      <c r="BH43" s="9">
        <f t="shared" si="8"/>
        <v>1.3703172883154364</v>
      </c>
      <c r="BI43" s="9">
        <f t="shared" si="8"/>
        <v>1.3788167953005201</v>
      </c>
      <c r="BJ43" s="9">
        <f t="shared" si="8"/>
        <v>1.3887935805296274</v>
      </c>
      <c r="BK43" s="9">
        <f t="shared" si="8"/>
        <v>1.3975025482740793</v>
      </c>
      <c r="BL43" s="9">
        <f t="shared" si="8"/>
        <v>1.4067897485299252</v>
      </c>
      <c r="BM43" s="9">
        <f t="shared" si="8"/>
        <v>1.4218573352148345</v>
      </c>
      <c r="BN43" s="9">
        <f t="shared" si="8"/>
        <v>1.4372465325249912</v>
      </c>
      <c r="BO43" s="9">
        <f t="shared" si="8"/>
        <v>1.452962853372268</v>
      </c>
      <c r="BP43" s="9">
        <f t="shared" si="8"/>
        <v>1.4690120234163997</v>
      </c>
      <c r="BQ43" s="9">
        <f t="shared" si="8"/>
        <v>1.5162792414515833</v>
      </c>
    </row>
    <row r="44" spans="3:69" x14ac:dyDescent="0.2">
      <c r="C44" s="8" t="s">
        <v>21</v>
      </c>
      <c r="D44" s="9">
        <f t="shared" ref="D44:BO45" si="9">D21*D$2</f>
        <v>13.663218493084957</v>
      </c>
      <c r="E44" s="9">
        <f t="shared" si="9"/>
        <v>15.950867458006179</v>
      </c>
      <c r="F44" s="9">
        <f t="shared" si="9"/>
        <v>16.713577892323276</v>
      </c>
      <c r="G44" s="9">
        <f t="shared" si="9"/>
        <v>17.196881778982529</v>
      </c>
      <c r="H44" s="9">
        <f t="shared" si="9"/>
        <v>18.651550455099564</v>
      </c>
      <c r="I44" s="9">
        <f t="shared" si="9"/>
        <v>19.721178166952594</v>
      </c>
      <c r="J44" s="9">
        <f t="shared" si="9"/>
        <v>20.207453814487344</v>
      </c>
      <c r="K44" s="9">
        <f t="shared" si="9"/>
        <v>20.886148909506367</v>
      </c>
      <c r="L44" s="9">
        <f t="shared" si="9"/>
        <v>20.034019879207101</v>
      </c>
      <c r="M44" s="9">
        <f t="shared" si="9"/>
        <v>19.227266462348972</v>
      </c>
      <c r="N44" s="9">
        <f t="shared" si="9"/>
        <v>15.069574748893393</v>
      </c>
      <c r="O44" s="9">
        <f t="shared" si="9"/>
        <v>17.698490292488241</v>
      </c>
      <c r="P44" s="9">
        <f t="shared" si="9"/>
        <v>23.365566459270283</v>
      </c>
      <c r="Q44" s="9">
        <f t="shared" si="9"/>
        <v>23.23761277150216</v>
      </c>
      <c r="R44" s="9">
        <f t="shared" si="9"/>
        <v>24.665057837577514</v>
      </c>
      <c r="S44" s="9">
        <f t="shared" si="9"/>
        <v>24.654483961949872</v>
      </c>
      <c r="T44" s="9">
        <f t="shared" si="9"/>
        <v>23.513047505432137</v>
      </c>
      <c r="U44" s="9">
        <f t="shared" si="9"/>
        <v>22.013620739058872</v>
      </c>
      <c r="V44" s="9">
        <f t="shared" si="9"/>
        <v>19.81643772226013</v>
      </c>
      <c r="W44" s="9">
        <f t="shared" si="9"/>
        <v>19.457718348977561</v>
      </c>
      <c r="X44" s="9">
        <f t="shared" si="9"/>
        <v>23.015808745397173</v>
      </c>
      <c r="Y44" s="9">
        <f t="shared" si="9"/>
        <v>26.30455159202598</v>
      </c>
      <c r="Z44" s="9">
        <f t="shared" si="9"/>
        <v>28.669320843108736</v>
      </c>
      <c r="AA44" s="9">
        <f t="shared" si="9"/>
        <v>26.695251960067967</v>
      </c>
      <c r="AB44" s="9">
        <f t="shared" si="9"/>
        <v>27.96204140295043</v>
      </c>
      <c r="AC44" s="9">
        <f t="shared" si="9"/>
        <v>30.015325568472345</v>
      </c>
      <c r="AD44" s="9">
        <f t="shared" si="9"/>
        <v>30.63991077697964</v>
      </c>
      <c r="AE44" s="9">
        <f t="shared" si="9"/>
        <v>32.167692221156706</v>
      </c>
      <c r="AF44" s="9">
        <f t="shared" si="9"/>
        <v>32.948809051024263</v>
      </c>
      <c r="AG44" s="9">
        <f t="shared" si="9"/>
        <v>35.345023287177533</v>
      </c>
      <c r="AH44" s="9">
        <f t="shared" si="9"/>
        <v>37.543913910779843</v>
      </c>
      <c r="AI44" s="9">
        <f t="shared" si="9"/>
        <v>34.933999999999997</v>
      </c>
      <c r="AJ44" s="9">
        <f t="shared" si="9"/>
        <v>32.041577748800314</v>
      </c>
      <c r="AK44" s="9">
        <f t="shared" si="9"/>
        <v>31.693443387794172</v>
      </c>
      <c r="AL44" s="9">
        <f t="shared" si="9"/>
        <v>32.424051570639968</v>
      </c>
      <c r="AM44" s="9">
        <f t="shared" si="9"/>
        <v>33.261607065006139</v>
      </c>
      <c r="AN44" s="9">
        <f t="shared" si="9"/>
        <v>33.74049025630547</v>
      </c>
      <c r="AO44" s="9">
        <f t="shared" si="9"/>
        <v>33.830339599230768</v>
      </c>
      <c r="AP44" s="9">
        <f t="shared" si="9"/>
        <v>34.373828283440147</v>
      </c>
      <c r="AQ44" s="9">
        <f t="shared" si="9"/>
        <v>35.119738487637022</v>
      </c>
      <c r="AR44" s="9">
        <f t="shared" si="9"/>
        <v>35.831535334702416</v>
      </c>
      <c r="AS44" s="9">
        <f t="shared" si="9"/>
        <v>36.466429431154275</v>
      </c>
      <c r="AT44" s="9">
        <f t="shared" si="9"/>
        <v>37.116688043732566</v>
      </c>
      <c r="AU44" s="9">
        <f t="shared" si="9"/>
        <v>37.720288057155194</v>
      </c>
      <c r="AV44" s="9">
        <f t="shared" si="9"/>
        <v>38.451081276474177</v>
      </c>
      <c r="AW44" s="9">
        <f t="shared" si="9"/>
        <v>39.45341434010578</v>
      </c>
      <c r="AX44" s="9">
        <f t="shared" si="9"/>
        <v>40.575943001380111</v>
      </c>
      <c r="AY44" s="9">
        <f t="shared" si="9"/>
        <v>41.693969274419075</v>
      </c>
      <c r="AZ44" s="9">
        <f t="shared" si="9"/>
        <v>42.619221293512382</v>
      </c>
      <c r="BA44" s="9">
        <f t="shared" si="9"/>
        <v>43.456745189799911</v>
      </c>
      <c r="BB44" s="9">
        <f t="shared" si="9"/>
        <v>44.357404039200567</v>
      </c>
      <c r="BC44" s="9">
        <f t="shared" si="9"/>
        <v>45.369990679229012</v>
      </c>
      <c r="BD44" s="9">
        <f t="shared" si="9"/>
        <v>46.208053615496794</v>
      </c>
      <c r="BE44" s="9">
        <f t="shared" si="9"/>
        <v>47.162687009361385</v>
      </c>
      <c r="BF44" s="9">
        <f t="shared" si="9"/>
        <v>47.862130135024159</v>
      </c>
      <c r="BG44" s="9">
        <f t="shared" si="9"/>
        <v>48.780590727019003</v>
      </c>
      <c r="BH44" s="9">
        <f t="shared" si="9"/>
        <v>48.864242823607491</v>
      </c>
      <c r="BI44" s="9">
        <f t="shared" si="9"/>
        <v>49.921783152533528</v>
      </c>
      <c r="BJ44" s="9">
        <f t="shared" si="9"/>
        <v>51.181526847477265</v>
      </c>
      <c r="BK44" s="9">
        <f t="shared" si="9"/>
        <v>52.348356107648598</v>
      </c>
      <c r="BL44" s="9">
        <f t="shared" si="9"/>
        <v>53.559316022110806</v>
      </c>
      <c r="BM44" s="9">
        <f t="shared" si="9"/>
        <v>52.989782367998636</v>
      </c>
      <c r="BN44" s="9">
        <f t="shared" si="9"/>
        <v>52.950874645873739</v>
      </c>
      <c r="BO44" s="9">
        <f t="shared" si="9"/>
        <v>52.643424627353774</v>
      </c>
      <c r="BP44" s="9">
        <f t="shared" si="8"/>
        <v>52.334365695727911</v>
      </c>
      <c r="BQ44" s="9">
        <f t="shared" si="8"/>
        <v>52.855030842236573</v>
      </c>
    </row>
    <row r="45" spans="3:69" x14ac:dyDescent="0.2">
      <c r="C45" s="8" t="s">
        <v>22</v>
      </c>
      <c r="D45" s="9">
        <f t="shared" si="9"/>
        <v>0.57553901721262957</v>
      </c>
      <c r="E45" s="9">
        <f t="shared" si="9"/>
        <v>0.43074394139196992</v>
      </c>
      <c r="F45" s="9">
        <f t="shared" si="9"/>
        <v>0.60587416800816074</v>
      </c>
      <c r="G45" s="9">
        <f t="shared" si="9"/>
        <v>0.7092793466323587</v>
      </c>
      <c r="H45" s="9">
        <f t="shared" si="9"/>
        <v>0.80026576412854233</v>
      </c>
      <c r="I45" s="9">
        <f t="shared" si="9"/>
        <v>0.83338312064539355</v>
      </c>
      <c r="J45" s="9">
        <f t="shared" si="9"/>
        <v>0.78881175982153051</v>
      </c>
      <c r="K45" s="9">
        <f t="shared" si="9"/>
        <v>0.8563904597041424</v>
      </c>
      <c r="L45" s="9">
        <f t="shared" si="9"/>
        <v>1.0136397601321239</v>
      </c>
      <c r="M45" s="9">
        <f t="shared" si="9"/>
        <v>1.0996059661922333</v>
      </c>
      <c r="N45" s="9">
        <f t="shared" si="9"/>
        <v>1.1702228847066931</v>
      </c>
      <c r="O45" s="9">
        <f t="shared" si="9"/>
        <v>1.2827306238058214</v>
      </c>
      <c r="P45" s="9">
        <f t="shared" si="9"/>
        <v>1.8631963485045182</v>
      </c>
      <c r="Q45" s="9">
        <f t="shared" si="9"/>
        <v>1.9264707824537173</v>
      </c>
      <c r="R45" s="9">
        <f t="shared" si="9"/>
        <v>2.0120542498666985</v>
      </c>
      <c r="S45" s="9">
        <f t="shared" si="9"/>
        <v>1.9292565674104583</v>
      </c>
      <c r="T45" s="9">
        <f t="shared" si="9"/>
        <v>1.7889494792853391</v>
      </c>
      <c r="U45" s="9">
        <f t="shared" si="9"/>
        <v>1.9845662255087293</v>
      </c>
      <c r="V45" s="9">
        <f t="shared" si="9"/>
        <v>1.8352358720097033</v>
      </c>
      <c r="W45" s="9">
        <f t="shared" si="9"/>
        <v>1.8512707744337513</v>
      </c>
      <c r="X45" s="9">
        <f t="shared" si="9"/>
        <v>1.891843038483944</v>
      </c>
      <c r="Y45" s="9">
        <f t="shared" si="9"/>
        <v>2.0704288352161964</v>
      </c>
      <c r="Z45" s="9">
        <f t="shared" si="9"/>
        <v>2.044374631709343</v>
      </c>
      <c r="AA45" s="9">
        <f t="shared" si="9"/>
        <v>2.1163540372935246</v>
      </c>
      <c r="AB45" s="9">
        <f t="shared" si="9"/>
        <v>2.198235155118986</v>
      </c>
      <c r="AC45" s="9">
        <f t="shared" si="9"/>
        <v>2.153230279906547</v>
      </c>
      <c r="AD45" s="9">
        <f t="shared" si="9"/>
        <v>2.1074385425181204</v>
      </c>
      <c r="AE45" s="9">
        <f t="shared" si="9"/>
        <v>2.0457616638867306</v>
      </c>
      <c r="AF45" s="9">
        <f t="shared" si="9"/>
        <v>2.1065358213460579</v>
      </c>
      <c r="AG45" s="9">
        <f t="shared" si="9"/>
        <v>2.1164006899462686</v>
      </c>
      <c r="AH45" s="9">
        <f t="shared" si="9"/>
        <v>2.0690625049155194</v>
      </c>
      <c r="AI45" s="9">
        <f t="shared" si="9"/>
        <v>2.004</v>
      </c>
      <c r="AJ45" s="9">
        <f t="shared" si="9"/>
        <v>1.8797356797620108</v>
      </c>
      <c r="AK45" s="9">
        <f t="shared" si="9"/>
        <v>1.8674460797676105</v>
      </c>
      <c r="AL45" s="9">
        <f t="shared" si="9"/>
        <v>1.9013897772991208</v>
      </c>
      <c r="AM45" s="9">
        <f t="shared" si="9"/>
        <v>1.9595676052958475</v>
      </c>
      <c r="AN45" s="9">
        <f t="shared" si="9"/>
        <v>2.0018568318510708</v>
      </c>
      <c r="AO45" s="9">
        <f t="shared" si="9"/>
        <v>2.0506778603157936</v>
      </c>
      <c r="AP45" s="9">
        <f t="shared" si="9"/>
        <v>2.1048323147862704</v>
      </c>
      <c r="AQ45" s="9">
        <f t="shared" si="9"/>
        <v>2.1747875306380569</v>
      </c>
      <c r="AR45" s="9">
        <f t="shared" si="9"/>
        <v>2.2245759681123656</v>
      </c>
      <c r="AS45" s="9">
        <f t="shared" si="9"/>
        <v>2.2473274269394348</v>
      </c>
      <c r="AT45" s="9">
        <f t="shared" si="9"/>
        <v>2.2973640465066523</v>
      </c>
      <c r="AU45" s="9">
        <f t="shared" si="9"/>
        <v>2.334791166994425</v>
      </c>
      <c r="AV45" s="9">
        <f t="shared" si="9"/>
        <v>2.3716892731518397</v>
      </c>
      <c r="AW45" s="9">
        <f t="shared" si="9"/>
        <v>2.4182717849636197</v>
      </c>
      <c r="AX45" s="9">
        <f t="shared" si="9"/>
        <v>2.4649874755594721</v>
      </c>
      <c r="AY45" s="9">
        <f t="shared" si="9"/>
        <v>2.4828872509653315</v>
      </c>
      <c r="AZ45" s="9">
        <f t="shared" si="9"/>
        <v>2.5209828149713389</v>
      </c>
      <c r="BA45" s="9">
        <f t="shared" si="9"/>
        <v>2.5731188989757849</v>
      </c>
      <c r="BB45" s="9">
        <f t="shared" si="9"/>
        <v>2.6108684535574449</v>
      </c>
      <c r="BC45" s="9">
        <f t="shared" si="9"/>
        <v>2.6626563321075625</v>
      </c>
      <c r="BD45" s="9">
        <f t="shared" si="9"/>
        <v>2.6997477521891597</v>
      </c>
      <c r="BE45" s="9">
        <f t="shared" si="9"/>
        <v>2.7274375192354627</v>
      </c>
      <c r="BF45" s="9">
        <f t="shared" si="9"/>
        <v>2.7901894578490718</v>
      </c>
      <c r="BG45" s="9">
        <f t="shared" si="9"/>
        <v>2.840976959783081</v>
      </c>
      <c r="BH45" s="9">
        <f t="shared" si="9"/>
        <v>2.8209059314216698</v>
      </c>
      <c r="BI45" s="9">
        <f t="shared" si="9"/>
        <v>2.8502727938891925</v>
      </c>
      <c r="BJ45" s="9">
        <f t="shared" si="9"/>
        <v>2.883328721987453</v>
      </c>
      <c r="BK45" s="9">
        <f t="shared" si="9"/>
        <v>2.9172699935737123</v>
      </c>
      <c r="BL45" s="9">
        <f t="shared" si="9"/>
        <v>2.9507452080159924</v>
      </c>
      <c r="BM45" s="9">
        <f t="shared" si="9"/>
        <v>3.0002713850600795</v>
      </c>
      <c r="BN45" s="9">
        <f t="shared" si="9"/>
        <v>3.0511642454975414</v>
      </c>
      <c r="BO45" s="9">
        <f t="shared" si="9"/>
        <v>3.1034605706086578</v>
      </c>
      <c r="BP45" s="9">
        <f t="shared" si="8"/>
        <v>3.1571983569723066</v>
      </c>
      <c r="BQ45" s="9">
        <f t="shared" si="8"/>
        <v>3.2791982215155606</v>
      </c>
    </row>
    <row r="46" spans="3:69" x14ac:dyDescent="0.2">
      <c r="C46" s="8" t="s">
        <v>24</v>
      </c>
      <c r="D46" s="10">
        <f>SUM(D27:D45)</f>
        <v>50.861316257594467</v>
      </c>
      <c r="E46" s="10">
        <f t="shared" ref="E46:BP46" si="10">SUM(E27:E45)</f>
        <v>54.616807011187113</v>
      </c>
      <c r="F46" s="10">
        <f t="shared" si="10"/>
        <v>58.528188033475452</v>
      </c>
      <c r="G46" s="10">
        <f t="shared" si="10"/>
        <v>62.99837113227764</v>
      </c>
      <c r="H46" s="10">
        <f t="shared" si="10"/>
        <v>66.636384458850301</v>
      </c>
      <c r="I46" s="10">
        <f t="shared" si="10"/>
        <v>64.36051164120245</v>
      </c>
      <c r="J46" s="10">
        <f t="shared" si="10"/>
        <v>61.483763242530941</v>
      </c>
      <c r="K46" s="10">
        <f t="shared" si="10"/>
        <v>63.33661965241005</v>
      </c>
      <c r="L46" s="10">
        <f t="shared" si="10"/>
        <v>67.232969135572063</v>
      </c>
      <c r="M46" s="10">
        <f t="shared" si="10"/>
        <v>68.481770193544008</v>
      </c>
      <c r="N46" s="10">
        <f t="shared" si="10"/>
        <v>70.44091642109457</v>
      </c>
      <c r="O46" s="10">
        <f t="shared" si="10"/>
        <v>79.925436074489198</v>
      </c>
      <c r="P46" s="10">
        <f t="shared" si="10"/>
        <v>79.34134894772609</v>
      </c>
      <c r="Q46" s="10">
        <f t="shared" si="10"/>
        <v>80.685959438006606</v>
      </c>
      <c r="R46" s="10">
        <f t="shared" si="10"/>
        <v>81.47428249823291</v>
      </c>
      <c r="S46" s="10">
        <f t="shared" si="10"/>
        <v>90.281860397500552</v>
      </c>
      <c r="T46" s="10">
        <f t="shared" si="10"/>
        <v>77.951644708160501</v>
      </c>
      <c r="U46" s="10">
        <f t="shared" si="10"/>
        <v>78.53904463142004</v>
      </c>
      <c r="V46" s="10">
        <f t="shared" si="10"/>
        <v>78.139437481236101</v>
      </c>
      <c r="W46" s="10">
        <f t="shared" si="10"/>
        <v>87.488481770842867</v>
      </c>
      <c r="X46" s="10">
        <f t="shared" si="10"/>
        <v>94.117374413899043</v>
      </c>
      <c r="Y46" s="10">
        <f t="shared" si="10"/>
        <v>102.33934675046503</v>
      </c>
      <c r="Z46" s="10">
        <f t="shared" si="10"/>
        <v>107.04693550290837</v>
      </c>
      <c r="AA46" s="10">
        <f t="shared" si="10"/>
        <v>110.89807428841796</v>
      </c>
      <c r="AB46" s="10">
        <f t="shared" si="10"/>
        <v>114.4853793027123</v>
      </c>
      <c r="AC46" s="10">
        <f t="shared" si="10"/>
        <v>126.18413806981998</v>
      </c>
      <c r="AD46" s="10">
        <f t="shared" si="10"/>
        <v>130.67738409213666</v>
      </c>
      <c r="AE46" s="10">
        <f t="shared" si="10"/>
        <v>122.08464717936491</v>
      </c>
      <c r="AF46" s="10">
        <f t="shared" si="10"/>
        <v>118.21653552814584</v>
      </c>
      <c r="AG46" s="10">
        <f t="shared" si="10"/>
        <v>118.28797011266052</v>
      </c>
      <c r="AH46" s="10">
        <f t="shared" si="10"/>
        <v>119.19238143221359</v>
      </c>
      <c r="AI46" s="10">
        <f t="shared" si="10"/>
        <v>116.24300000000001</v>
      </c>
      <c r="AJ46" s="10">
        <f t="shared" si="10"/>
        <v>116.77557539331838</v>
      </c>
      <c r="AK46" s="10">
        <f t="shared" si="10"/>
        <v>118.08588430514226</v>
      </c>
      <c r="AL46" s="10">
        <f t="shared" si="10"/>
        <v>120.20855009282154</v>
      </c>
      <c r="AM46" s="10">
        <f t="shared" si="10"/>
        <v>121.68851461432239</v>
      </c>
      <c r="AN46" s="10">
        <f t="shared" si="10"/>
        <v>122.35256219611894</v>
      </c>
      <c r="AO46" s="10">
        <f t="shared" si="10"/>
        <v>123.0708779083495</v>
      </c>
      <c r="AP46" s="10">
        <f t="shared" si="10"/>
        <v>124.62550446396014</v>
      </c>
      <c r="AQ46" s="10">
        <f t="shared" si="10"/>
        <v>126.10414314259195</v>
      </c>
      <c r="AR46" s="10">
        <f t="shared" si="10"/>
        <v>127.42662211398627</v>
      </c>
      <c r="AS46" s="10">
        <f t="shared" si="10"/>
        <v>128.45058908201685</v>
      </c>
      <c r="AT46" s="10">
        <f t="shared" si="10"/>
        <v>129.41818238686395</v>
      </c>
      <c r="AU46" s="10">
        <f t="shared" si="10"/>
        <v>130.14637784474371</v>
      </c>
      <c r="AV46" s="10">
        <f t="shared" si="10"/>
        <v>130.97065993600191</v>
      </c>
      <c r="AW46" s="10">
        <f t="shared" si="10"/>
        <v>131.95057864158213</v>
      </c>
      <c r="AX46" s="10">
        <f t="shared" si="10"/>
        <v>132.94290079822608</v>
      </c>
      <c r="AY46" s="10">
        <f t="shared" si="10"/>
        <v>133.89851434690249</v>
      </c>
      <c r="AZ46" s="10">
        <f t="shared" si="10"/>
        <v>134.82310394434305</v>
      </c>
      <c r="BA46" s="10">
        <f t="shared" si="10"/>
        <v>135.62231666628062</v>
      </c>
      <c r="BB46" s="10">
        <f t="shared" si="10"/>
        <v>136.56763643393197</v>
      </c>
      <c r="BC46" s="10">
        <f t="shared" si="10"/>
        <v>137.6108157740544</v>
      </c>
      <c r="BD46" s="10">
        <f t="shared" si="10"/>
        <v>138.59869225901511</v>
      </c>
      <c r="BE46" s="10">
        <f t="shared" si="10"/>
        <v>139.60070776835471</v>
      </c>
      <c r="BF46" s="10">
        <f t="shared" si="10"/>
        <v>140.18075995699166</v>
      </c>
      <c r="BG46" s="10">
        <f t="shared" si="10"/>
        <v>141.06782534278639</v>
      </c>
      <c r="BH46" s="10">
        <f t="shared" si="10"/>
        <v>139.21639176593536</v>
      </c>
      <c r="BI46" s="10">
        <f t="shared" si="10"/>
        <v>140.18264306125374</v>
      </c>
      <c r="BJ46" s="10">
        <f t="shared" si="10"/>
        <v>141.31406761485798</v>
      </c>
      <c r="BK46" s="10">
        <f t="shared" si="10"/>
        <v>142.40110529375204</v>
      </c>
      <c r="BL46" s="10">
        <f t="shared" si="10"/>
        <v>143.54904217284451</v>
      </c>
      <c r="BM46" s="10">
        <f t="shared" si="10"/>
        <v>143.98852999971746</v>
      </c>
      <c r="BN46" s="10">
        <f t="shared" si="10"/>
        <v>145.01324466186941</v>
      </c>
      <c r="BO46" s="10">
        <f t="shared" si="10"/>
        <v>145.82551796287262</v>
      </c>
      <c r="BP46" s="10">
        <f t="shared" si="10"/>
        <v>146.69386717075966</v>
      </c>
      <c r="BQ46" s="10">
        <f t="shared" ref="BQ46" si="11">SUM(BQ27:BQ45)</f>
        <v>150.43859970802271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Industrial output by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2021-05-23T19:46:28Z</dcterms:created>
  <dcterms:modified xsi:type="dcterms:W3CDTF">2021-05-23T19:53:10Z</dcterms:modified>
</cp:coreProperties>
</file>