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JF\2021 Adequacy\Results\"/>
    </mc:Choice>
  </mc:AlternateContent>
  <bookViews>
    <workbookView xWindow="0" yWindow="0" windowWidth="25200" windowHeight="12030"/>
  </bookViews>
  <sheets>
    <sheet name="Average Mo Dispatch" sheetId="1" r:id="rId1"/>
    <sheet name="Hourly Curtailment Curves" sheetId="2" r:id="rId2"/>
  </sheets>
  <calcPr calcId="0"/>
</workbook>
</file>

<file path=xl/calcChain.xml><?xml version="1.0" encoding="utf-8"?>
<calcChain xmlns="http://schemas.openxmlformats.org/spreadsheetml/2006/main">
  <c r="Z103" i="2" l="1"/>
  <c r="Y103" i="2"/>
  <c r="X103" i="2"/>
  <c r="W103" i="2"/>
  <c r="V103" i="2"/>
  <c r="U103" i="2"/>
  <c r="T103" i="2"/>
  <c r="S103" i="2"/>
  <c r="Z102" i="2"/>
  <c r="Y102" i="2"/>
  <c r="X102" i="2"/>
  <c r="W102" i="2"/>
  <c r="V102" i="2"/>
  <c r="U102" i="2"/>
  <c r="T102" i="2"/>
  <c r="S102" i="2"/>
  <c r="Z101" i="2"/>
  <c r="Y101" i="2"/>
  <c r="X101" i="2"/>
  <c r="W101" i="2"/>
  <c r="V101" i="2"/>
  <c r="U101" i="2"/>
  <c r="T101" i="2"/>
  <c r="S101" i="2"/>
  <c r="Z100" i="2"/>
  <c r="Y100" i="2"/>
  <c r="X100" i="2"/>
  <c r="W100" i="2"/>
  <c r="V100" i="2"/>
  <c r="U100" i="2"/>
  <c r="T100" i="2"/>
  <c r="S100" i="2"/>
  <c r="Z99" i="2"/>
  <c r="Y99" i="2"/>
  <c r="X99" i="2"/>
  <c r="W99" i="2"/>
  <c r="V99" i="2"/>
  <c r="U99" i="2"/>
  <c r="T99" i="2"/>
  <c r="S99" i="2"/>
  <c r="Z98" i="2"/>
  <c r="Y98" i="2"/>
  <c r="X98" i="2"/>
  <c r="W98" i="2"/>
  <c r="V98" i="2"/>
  <c r="U98" i="2"/>
  <c r="T98" i="2"/>
  <c r="S98" i="2"/>
  <c r="Z97" i="2"/>
  <c r="Y97" i="2"/>
  <c r="X97" i="2"/>
  <c r="W97" i="2"/>
  <c r="V97" i="2"/>
  <c r="U97" i="2"/>
  <c r="T97" i="2"/>
  <c r="S97" i="2"/>
  <c r="Z96" i="2"/>
  <c r="Y96" i="2"/>
  <c r="X96" i="2"/>
  <c r="W96" i="2"/>
  <c r="V96" i="2"/>
  <c r="U96" i="2"/>
  <c r="T96" i="2"/>
  <c r="S96" i="2"/>
  <c r="Z95" i="2"/>
  <c r="Y95" i="2"/>
  <c r="X95" i="2"/>
  <c r="W95" i="2"/>
  <c r="V95" i="2"/>
  <c r="U95" i="2"/>
  <c r="T95" i="2"/>
  <c r="S95" i="2"/>
  <c r="Z94" i="2"/>
  <c r="Y94" i="2"/>
  <c r="X94" i="2"/>
  <c r="W94" i="2"/>
  <c r="V94" i="2"/>
  <c r="U94" i="2"/>
  <c r="T94" i="2"/>
  <c r="S94" i="2"/>
  <c r="Z93" i="2"/>
  <c r="Y93" i="2"/>
  <c r="X93" i="2"/>
  <c r="W93" i="2"/>
  <c r="V93" i="2"/>
  <c r="U93" i="2"/>
  <c r="T93" i="2"/>
  <c r="S93" i="2"/>
  <c r="Z92" i="2"/>
  <c r="Y92" i="2"/>
  <c r="X92" i="2"/>
  <c r="W92" i="2"/>
  <c r="V92" i="2"/>
  <c r="U92" i="2"/>
  <c r="T92" i="2"/>
  <c r="S92" i="2"/>
  <c r="Z91" i="2"/>
  <c r="Y91" i="2"/>
  <c r="X91" i="2"/>
  <c r="W91" i="2"/>
  <c r="V91" i="2"/>
  <c r="U91" i="2"/>
  <c r="T91" i="2"/>
  <c r="S91" i="2"/>
  <c r="Z90" i="2"/>
  <c r="Y90" i="2"/>
  <c r="X90" i="2"/>
  <c r="W90" i="2"/>
  <c r="V90" i="2"/>
  <c r="U90" i="2"/>
  <c r="T90" i="2"/>
  <c r="S90" i="2"/>
  <c r="Z89" i="2"/>
  <c r="Y89" i="2"/>
  <c r="X89" i="2"/>
  <c r="W89" i="2"/>
  <c r="V89" i="2"/>
  <c r="U89" i="2"/>
  <c r="T89" i="2"/>
  <c r="S89" i="2"/>
  <c r="Z88" i="2"/>
  <c r="Y88" i="2"/>
  <c r="X88" i="2"/>
  <c r="W88" i="2"/>
  <c r="V88" i="2"/>
  <c r="U88" i="2"/>
  <c r="T88" i="2"/>
  <c r="S88" i="2"/>
  <c r="Z87" i="2"/>
  <c r="Y87" i="2"/>
  <c r="X87" i="2"/>
  <c r="W87" i="2"/>
  <c r="V87" i="2"/>
  <c r="U87" i="2"/>
  <c r="T87" i="2"/>
  <c r="S87" i="2"/>
  <c r="Z86" i="2"/>
  <c r="Y86" i="2"/>
  <c r="X86" i="2"/>
  <c r="W86" i="2"/>
  <c r="V86" i="2"/>
  <c r="U86" i="2"/>
  <c r="T86" i="2"/>
  <c r="S86" i="2"/>
  <c r="Z85" i="2"/>
  <c r="Y85" i="2"/>
  <c r="X85" i="2"/>
  <c r="W85" i="2"/>
  <c r="V85" i="2"/>
  <c r="U85" i="2"/>
  <c r="T85" i="2"/>
  <c r="S85" i="2"/>
  <c r="Z84" i="2"/>
  <c r="Y84" i="2"/>
  <c r="X84" i="2"/>
  <c r="W84" i="2"/>
  <c r="V84" i="2"/>
  <c r="U84" i="2"/>
  <c r="T84" i="2"/>
  <c r="S84" i="2"/>
  <c r="Z83" i="2"/>
  <c r="Y83" i="2"/>
  <c r="X83" i="2"/>
  <c r="W83" i="2"/>
  <c r="V83" i="2"/>
  <c r="U83" i="2"/>
  <c r="T83" i="2"/>
  <c r="S83" i="2"/>
  <c r="Z82" i="2"/>
  <c r="Y82" i="2"/>
  <c r="X82" i="2"/>
  <c r="W82" i="2"/>
  <c r="V82" i="2"/>
  <c r="U82" i="2"/>
  <c r="T82" i="2"/>
  <c r="S82" i="2"/>
  <c r="Z81" i="2"/>
  <c r="Y81" i="2"/>
  <c r="X81" i="2"/>
  <c r="W81" i="2"/>
  <c r="V81" i="2"/>
  <c r="U81" i="2"/>
  <c r="T81" i="2"/>
  <c r="S81" i="2"/>
  <c r="Z80" i="2"/>
  <c r="Y80" i="2"/>
  <c r="X80" i="2"/>
  <c r="W80" i="2"/>
  <c r="V80" i="2"/>
  <c r="U80" i="2"/>
  <c r="T80" i="2"/>
  <c r="S80" i="2"/>
  <c r="Z79" i="2"/>
  <c r="Y79" i="2"/>
  <c r="X79" i="2"/>
  <c r="W79" i="2"/>
  <c r="V79" i="2"/>
  <c r="U79" i="2"/>
  <c r="T79" i="2"/>
  <c r="S79" i="2"/>
  <c r="Z78" i="2"/>
  <c r="Y78" i="2"/>
  <c r="X78" i="2"/>
  <c r="W78" i="2"/>
  <c r="V78" i="2"/>
  <c r="U78" i="2"/>
  <c r="T78" i="2"/>
  <c r="S78" i="2"/>
  <c r="Z77" i="2"/>
  <c r="Y77" i="2"/>
  <c r="X77" i="2"/>
  <c r="W77" i="2"/>
  <c r="V77" i="2"/>
  <c r="U77" i="2"/>
  <c r="T77" i="2"/>
  <c r="S77" i="2"/>
  <c r="Z76" i="2"/>
  <c r="Y76" i="2"/>
  <c r="X76" i="2"/>
  <c r="W76" i="2"/>
  <c r="V76" i="2"/>
  <c r="U76" i="2"/>
  <c r="T76" i="2"/>
  <c r="S76" i="2"/>
  <c r="Z75" i="2"/>
  <c r="Y75" i="2"/>
  <c r="X75" i="2"/>
  <c r="W75" i="2"/>
  <c r="V75" i="2"/>
  <c r="U75" i="2"/>
  <c r="T75" i="2"/>
  <c r="S75" i="2"/>
  <c r="Z74" i="2"/>
  <c r="Y74" i="2"/>
  <c r="X74" i="2"/>
  <c r="W74" i="2"/>
  <c r="V74" i="2"/>
  <c r="U74" i="2"/>
  <c r="T74" i="2"/>
  <c r="S74" i="2"/>
  <c r="Z73" i="2"/>
  <c r="Y73" i="2"/>
  <c r="X73" i="2"/>
  <c r="W73" i="2"/>
  <c r="V73" i="2"/>
  <c r="U73" i="2"/>
  <c r="T73" i="2"/>
  <c r="S73" i="2"/>
  <c r="Z72" i="2"/>
  <c r="Y72" i="2"/>
  <c r="X72" i="2"/>
  <c r="W72" i="2"/>
  <c r="V72" i="2"/>
  <c r="U72" i="2"/>
  <c r="T72" i="2"/>
  <c r="S72" i="2"/>
  <c r="Z71" i="2"/>
  <c r="Y71" i="2"/>
  <c r="X71" i="2"/>
  <c r="W71" i="2"/>
  <c r="V71" i="2"/>
  <c r="U71" i="2"/>
  <c r="T71" i="2"/>
  <c r="S71" i="2"/>
  <c r="Z70" i="2"/>
  <c r="Y70" i="2"/>
  <c r="X70" i="2"/>
  <c r="W70" i="2"/>
  <c r="V70" i="2"/>
  <c r="U70" i="2"/>
  <c r="T70" i="2"/>
  <c r="S70" i="2"/>
  <c r="Z69" i="2"/>
  <c r="Y69" i="2"/>
  <c r="X69" i="2"/>
  <c r="W69" i="2"/>
  <c r="V69" i="2"/>
  <c r="U69" i="2"/>
  <c r="T69" i="2"/>
  <c r="S69" i="2"/>
  <c r="Z68" i="2"/>
  <c r="Y68" i="2"/>
  <c r="X68" i="2"/>
  <c r="W68" i="2"/>
  <c r="V68" i="2"/>
  <c r="U68" i="2"/>
  <c r="T68" i="2"/>
  <c r="S68" i="2"/>
  <c r="Z67" i="2"/>
  <c r="Y67" i="2"/>
  <c r="X67" i="2"/>
  <c r="W67" i="2"/>
  <c r="V67" i="2"/>
  <c r="U67" i="2"/>
  <c r="T67" i="2"/>
  <c r="S67" i="2"/>
  <c r="Z66" i="2"/>
  <c r="Y66" i="2"/>
  <c r="X66" i="2"/>
  <c r="W66" i="2"/>
  <c r="V66" i="2"/>
  <c r="U66" i="2"/>
  <c r="T66" i="2"/>
  <c r="S66" i="2"/>
  <c r="Z65" i="2"/>
  <c r="Y65" i="2"/>
  <c r="X65" i="2"/>
  <c r="W65" i="2"/>
  <c r="V65" i="2"/>
  <c r="U65" i="2"/>
  <c r="T65" i="2"/>
  <c r="S65" i="2"/>
  <c r="Z64" i="2"/>
  <c r="Y64" i="2"/>
  <c r="X64" i="2"/>
  <c r="W64" i="2"/>
  <c r="V64" i="2"/>
  <c r="U64" i="2"/>
  <c r="T64" i="2"/>
  <c r="S64" i="2"/>
  <c r="Z63" i="2"/>
  <c r="Y63" i="2"/>
  <c r="X63" i="2"/>
  <c r="W63" i="2"/>
  <c r="V63" i="2"/>
  <c r="U63" i="2"/>
  <c r="T63" i="2"/>
  <c r="S63" i="2"/>
  <c r="Z62" i="2"/>
  <c r="Y62" i="2"/>
  <c r="X62" i="2"/>
  <c r="W62" i="2"/>
  <c r="V62" i="2"/>
  <c r="U62" i="2"/>
  <c r="T62" i="2"/>
  <c r="S62" i="2"/>
  <c r="Z61" i="2"/>
  <c r="Y61" i="2"/>
  <c r="X61" i="2"/>
  <c r="W61" i="2"/>
  <c r="V61" i="2"/>
  <c r="U61" i="2"/>
  <c r="T61" i="2"/>
  <c r="S61" i="2"/>
  <c r="Z60" i="2"/>
  <c r="Y60" i="2"/>
  <c r="X60" i="2"/>
  <c r="W60" i="2"/>
  <c r="V60" i="2"/>
  <c r="U60" i="2"/>
  <c r="T60" i="2"/>
  <c r="S60" i="2"/>
  <c r="Z59" i="2"/>
  <c r="Y59" i="2"/>
  <c r="X59" i="2"/>
  <c r="W59" i="2"/>
  <c r="V59" i="2"/>
  <c r="U59" i="2"/>
  <c r="T59" i="2"/>
  <c r="S59" i="2"/>
  <c r="Z58" i="2"/>
  <c r="Y58" i="2"/>
  <c r="X58" i="2"/>
  <c r="W58" i="2"/>
  <c r="V58" i="2"/>
  <c r="U58" i="2"/>
  <c r="T58" i="2"/>
  <c r="S58" i="2"/>
  <c r="Z57" i="2"/>
  <c r="Y57" i="2"/>
  <c r="X57" i="2"/>
  <c r="W57" i="2"/>
  <c r="V57" i="2"/>
  <c r="U57" i="2"/>
  <c r="T57" i="2"/>
  <c r="S57" i="2"/>
  <c r="Z56" i="2"/>
  <c r="Y56" i="2"/>
  <c r="X56" i="2"/>
  <c r="W56" i="2"/>
  <c r="V56" i="2"/>
  <c r="U56" i="2"/>
  <c r="T56" i="2"/>
  <c r="S56" i="2"/>
  <c r="Z55" i="2"/>
  <c r="Y55" i="2"/>
  <c r="X55" i="2"/>
  <c r="W55" i="2"/>
  <c r="V55" i="2"/>
  <c r="U55" i="2"/>
  <c r="T55" i="2"/>
  <c r="S55" i="2"/>
  <c r="Z54" i="2"/>
  <c r="Y54" i="2"/>
  <c r="X54" i="2"/>
  <c r="W54" i="2"/>
  <c r="V54" i="2"/>
  <c r="U54" i="2"/>
  <c r="T54" i="2"/>
  <c r="S54" i="2"/>
  <c r="Z53" i="2"/>
  <c r="Y53" i="2"/>
  <c r="X53" i="2"/>
  <c r="W53" i="2"/>
  <c r="V53" i="2"/>
  <c r="U53" i="2"/>
  <c r="T53" i="2"/>
  <c r="S53" i="2"/>
  <c r="Z52" i="2"/>
  <c r="Y52" i="2"/>
  <c r="X52" i="2"/>
  <c r="W52" i="2"/>
  <c r="V52" i="2"/>
  <c r="U52" i="2"/>
  <c r="T52" i="2"/>
  <c r="S52" i="2"/>
  <c r="Z51" i="2"/>
  <c r="Y51" i="2"/>
  <c r="X51" i="2"/>
  <c r="W51" i="2"/>
  <c r="V51" i="2"/>
  <c r="U51" i="2"/>
  <c r="T51" i="2"/>
  <c r="S51" i="2"/>
  <c r="Z50" i="2"/>
  <c r="Y50" i="2"/>
  <c r="X50" i="2"/>
  <c r="W50" i="2"/>
  <c r="V50" i="2"/>
  <c r="U50" i="2"/>
  <c r="T50" i="2"/>
  <c r="S50" i="2"/>
  <c r="Z49" i="2"/>
  <c r="Y49" i="2"/>
  <c r="X49" i="2"/>
  <c r="W49" i="2"/>
  <c r="V49" i="2"/>
  <c r="U49" i="2"/>
  <c r="T49" i="2"/>
  <c r="S49" i="2"/>
  <c r="Z48" i="2"/>
  <c r="Y48" i="2"/>
  <c r="X48" i="2"/>
  <c r="W48" i="2"/>
  <c r="V48" i="2"/>
  <c r="U48" i="2"/>
  <c r="T48" i="2"/>
  <c r="S48" i="2"/>
  <c r="Z47" i="2"/>
  <c r="Y47" i="2"/>
  <c r="X47" i="2"/>
  <c r="W47" i="2"/>
  <c r="V47" i="2"/>
  <c r="U47" i="2"/>
  <c r="T47" i="2"/>
  <c r="S47" i="2"/>
  <c r="Z46" i="2"/>
  <c r="Y46" i="2"/>
  <c r="X46" i="2"/>
  <c r="W46" i="2"/>
  <c r="V46" i="2"/>
  <c r="U46" i="2"/>
  <c r="T46" i="2"/>
  <c r="S46" i="2"/>
  <c r="Z45" i="2"/>
  <c r="Y45" i="2"/>
  <c r="X45" i="2"/>
  <c r="W45" i="2"/>
  <c r="V45" i="2"/>
  <c r="U45" i="2"/>
  <c r="T45" i="2"/>
  <c r="S45" i="2"/>
  <c r="Z44" i="2"/>
  <c r="Y44" i="2"/>
  <c r="X44" i="2"/>
  <c r="W44" i="2"/>
  <c r="V44" i="2"/>
  <c r="U44" i="2"/>
  <c r="T44" i="2"/>
  <c r="S44" i="2"/>
  <c r="Z43" i="2"/>
  <c r="Y43" i="2"/>
  <c r="X43" i="2"/>
  <c r="W43" i="2"/>
  <c r="V43" i="2"/>
  <c r="U43" i="2"/>
  <c r="T43" i="2"/>
  <c r="S43" i="2"/>
  <c r="Z42" i="2"/>
  <c r="Y42" i="2"/>
  <c r="X42" i="2"/>
  <c r="W42" i="2"/>
  <c r="V42" i="2"/>
  <c r="U42" i="2"/>
  <c r="T42" i="2"/>
  <c r="S42" i="2"/>
  <c r="Z41" i="2"/>
  <c r="Y41" i="2"/>
  <c r="X41" i="2"/>
  <c r="W41" i="2"/>
  <c r="V41" i="2"/>
  <c r="U41" i="2"/>
  <c r="T41" i="2"/>
  <c r="S41" i="2"/>
  <c r="Z40" i="2"/>
  <c r="Y40" i="2"/>
  <c r="X40" i="2"/>
  <c r="W40" i="2"/>
  <c r="V40" i="2"/>
  <c r="U40" i="2"/>
  <c r="T40" i="2"/>
  <c r="S40" i="2"/>
  <c r="Z39" i="2"/>
  <c r="Y39" i="2"/>
  <c r="X39" i="2"/>
  <c r="W39" i="2"/>
  <c r="V39" i="2"/>
  <c r="U39" i="2"/>
  <c r="T39" i="2"/>
  <c r="S39" i="2"/>
  <c r="Z38" i="2"/>
  <c r="Y38" i="2"/>
  <c r="X38" i="2"/>
  <c r="W38" i="2"/>
  <c r="V38" i="2"/>
  <c r="U38" i="2"/>
  <c r="T38" i="2"/>
  <c r="S38" i="2"/>
  <c r="Z37" i="2"/>
  <c r="Y37" i="2"/>
  <c r="X37" i="2"/>
  <c r="W37" i="2"/>
  <c r="V37" i="2"/>
  <c r="U37" i="2"/>
  <c r="T37" i="2"/>
  <c r="S37" i="2"/>
  <c r="Z36" i="2"/>
  <c r="Y36" i="2"/>
  <c r="X36" i="2"/>
  <c r="W36" i="2"/>
  <c r="V36" i="2"/>
  <c r="U36" i="2"/>
  <c r="T36" i="2"/>
  <c r="S36" i="2"/>
  <c r="Z35" i="2"/>
  <c r="Y35" i="2"/>
  <c r="X35" i="2"/>
  <c r="W35" i="2"/>
  <c r="V35" i="2"/>
  <c r="U35" i="2"/>
  <c r="T35" i="2"/>
  <c r="S35" i="2"/>
  <c r="Z34" i="2"/>
  <c r="Y34" i="2"/>
  <c r="X34" i="2"/>
  <c r="W34" i="2"/>
  <c r="V34" i="2"/>
  <c r="U34" i="2"/>
  <c r="T34" i="2"/>
  <c r="S34" i="2"/>
  <c r="Z33" i="2"/>
  <c r="Y33" i="2"/>
  <c r="X33" i="2"/>
  <c r="W33" i="2"/>
  <c r="V33" i="2"/>
  <c r="U33" i="2"/>
  <c r="T33" i="2"/>
  <c r="S33" i="2"/>
  <c r="Z32" i="2"/>
  <c r="Y32" i="2"/>
  <c r="X32" i="2"/>
  <c r="W32" i="2"/>
  <c r="V32" i="2"/>
  <c r="U32" i="2"/>
  <c r="T32" i="2"/>
  <c r="S32" i="2"/>
  <c r="Z31" i="2"/>
  <c r="Y31" i="2"/>
  <c r="X31" i="2"/>
  <c r="W31" i="2"/>
  <c r="V31" i="2"/>
  <c r="U31" i="2"/>
  <c r="T31" i="2"/>
  <c r="S31" i="2"/>
  <c r="Z30" i="2"/>
  <c r="Y30" i="2"/>
  <c r="X30" i="2"/>
  <c r="W30" i="2"/>
  <c r="V30" i="2"/>
  <c r="U30" i="2"/>
  <c r="T30" i="2"/>
  <c r="S30" i="2"/>
  <c r="Z29" i="2"/>
  <c r="Y29" i="2"/>
  <c r="X29" i="2"/>
  <c r="W29" i="2"/>
  <c r="V29" i="2"/>
  <c r="U29" i="2"/>
  <c r="T29" i="2"/>
  <c r="S29" i="2"/>
  <c r="Z28" i="2"/>
  <c r="Y28" i="2"/>
  <c r="X28" i="2"/>
  <c r="W28" i="2"/>
  <c r="V28" i="2"/>
  <c r="U28" i="2"/>
  <c r="T28" i="2"/>
  <c r="S28" i="2"/>
  <c r="Z27" i="2"/>
  <c r="Y27" i="2"/>
  <c r="X27" i="2"/>
  <c r="W27" i="2"/>
  <c r="V27" i="2"/>
  <c r="U27" i="2"/>
  <c r="T27" i="2"/>
  <c r="S27" i="2"/>
  <c r="Z26" i="2"/>
  <c r="Y26" i="2"/>
  <c r="X26" i="2"/>
  <c r="W26" i="2"/>
  <c r="V26" i="2"/>
  <c r="U26" i="2"/>
  <c r="T26" i="2"/>
  <c r="S26" i="2"/>
  <c r="Z25" i="2"/>
  <c r="Y25" i="2"/>
  <c r="X25" i="2"/>
  <c r="W25" i="2"/>
  <c r="V25" i="2"/>
  <c r="U25" i="2"/>
  <c r="T25" i="2"/>
  <c r="S25" i="2"/>
  <c r="Z24" i="2"/>
  <c r="Y24" i="2"/>
  <c r="X24" i="2"/>
  <c r="W24" i="2"/>
  <c r="V24" i="2"/>
  <c r="U24" i="2"/>
  <c r="T24" i="2"/>
  <c r="S24" i="2"/>
  <c r="Z23" i="2"/>
  <c r="Y23" i="2"/>
  <c r="X23" i="2"/>
  <c r="W23" i="2"/>
  <c r="V23" i="2"/>
  <c r="U23" i="2"/>
  <c r="T23" i="2"/>
  <c r="S23" i="2"/>
  <c r="Z22" i="2"/>
  <c r="Y22" i="2"/>
  <c r="X22" i="2"/>
  <c r="W22" i="2"/>
  <c r="V22" i="2"/>
  <c r="U22" i="2"/>
  <c r="T22" i="2"/>
  <c r="S22" i="2"/>
  <c r="Z21" i="2"/>
  <c r="Y21" i="2"/>
  <c r="X21" i="2"/>
  <c r="W21" i="2"/>
  <c r="V21" i="2"/>
  <c r="U21" i="2"/>
  <c r="T21" i="2"/>
  <c r="S21" i="2"/>
  <c r="Z20" i="2"/>
  <c r="Y20" i="2"/>
  <c r="X20" i="2"/>
  <c r="W20" i="2"/>
  <c r="V20" i="2"/>
  <c r="U20" i="2"/>
  <c r="T20" i="2"/>
  <c r="S20" i="2"/>
  <c r="Z19" i="2"/>
  <c r="Y19" i="2"/>
  <c r="X19" i="2"/>
  <c r="W19" i="2"/>
  <c r="V19" i="2"/>
  <c r="U19" i="2"/>
  <c r="T19" i="2"/>
  <c r="S19" i="2"/>
  <c r="Z18" i="2"/>
  <c r="Y18" i="2"/>
  <c r="X18" i="2"/>
  <c r="W18" i="2"/>
  <c r="V18" i="2"/>
  <c r="U18" i="2"/>
  <c r="T18" i="2"/>
  <c r="S18" i="2"/>
  <c r="Z17" i="2"/>
  <c r="Y17" i="2"/>
  <c r="X17" i="2"/>
  <c r="W17" i="2"/>
  <c r="V17" i="2"/>
  <c r="U17" i="2"/>
  <c r="T17" i="2"/>
  <c r="S17" i="2"/>
  <c r="Z16" i="2"/>
  <c r="Y16" i="2"/>
  <c r="X16" i="2"/>
  <c r="W16" i="2"/>
  <c r="V16" i="2"/>
  <c r="U16" i="2"/>
  <c r="T16" i="2"/>
  <c r="S16" i="2"/>
  <c r="Z15" i="2"/>
  <c r="Y15" i="2"/>
  <c r="X15" i="2"/>
  <c r="W15" i="2"/>
  <c r="V15" i="2"/>
  <c r="U15" i="2"/>
  <c r="T15" i="2"/>
  <c r="S15" i="2"/>
  <c r="Z14" i="2"/>
  <c r="Y14" i="2"/>
  <c r="X14" i="2"/>
  <c r="W14" i="2"/>
  <c r="V14" i="2"/>
  <c r="U14" i="2"/>
  <c r="T14" i="2"/>
  <c r="S14" i="2"/>
  <c r="Z13" i="2"/>
  <c r="Y13" i="2"/>
  <c r="X13" i="2"/>
  <c r="W13" i="2"/>
  <c r="V13" i="2"/>
  <c r="U13" i="2"/>
  <c r="T13" i="2"/>
  <c r="S13" i="2"/>
  <c r="Z12" i="2"/>
  <c r="Y12" i="2"/>
  <c r="X12" i="2"/>
  <c r="W12" i="2"/>
  <c r="V12" i="2"/>
  <c r="U12" i="2"/>
  <c r="T12" i="2"/>
  <c r="S12" i="2"/>
  <c r="Z11" i="2"/>
  <c r="Y11" i="2"/>
  <c r="X11" i="2"/>
  <c r="W11" i="2"/>
  <c r="V11" i="2"/>
  <c r="U11" i="2"/>
  <c r="T11" i="2"/>
  <c r="S11" i="2"/>
  <c r="Z10" i="2"/>
  <c r="Y10" i="2"/>
  <c r="X10" i="2"/>
  <c r="W10" i="2"/>
  <c r="V10" i="2"/>
  <c r="U10" i="2"/>
  <c r="T10" i="2"/>
  <c r="S10" i="2"/>
  <c r="Z9" i="2"/>
  <c r="Y9" i="2"/>
  <c r="X9" i="2"/>
  <c r="W9" i="2"/>
  <c r="V9" i="2"/>
  <c r="U9" i="2"/>
  <c r="T9" i="2"/>
  <c r="S9" i="2"/>
  <c r="Z8" i="2"/>
  <c r="Y8" i="2"/>
  <c r="X8" i="2"/>
  <c r="W8" i="2"/>
  <c r="V8" i="2"/>
  <c r="U8" i="2"/>
  <c r="T8" i="2"/>
  <c r="S8" i="2"/>
  <c r="Z7" i="2"/>
  <c r="Y7" i="2"/>
  <c r="X7" i="2"/>
  <c r="W7" i="2"/>
  <c r="V7" i="2"/>
  <c r="U7" i="2"/>
  <c r="T7" i="2"/>
  <c r="S7" i="2"/>
  <c r="Z6" i="2"/>
  <c r="Y6" i="2"/>
  <c r="X6" i="2"/>
  <c r="W6" i="2"/>
  <c r="V6" i="2"/>
  <c r="U6" i="2"/>
  <c r="T6" i="2"/>
  <c r="S6" i="2"/>
  <c r="Z5" i="2"/>
  <c r="Y5" i="2"/>
  <c r="X5" i="2"/>
  <c r="W5" i="2"/>
  <c r="V5" i="2"/>
  <c r="U5" i="2"/>
  <c r="T5" i="2"/>
  <c r="S5" i="2"/>
  <c r="Z4" i="2"/>
  <c r="Y4" i="2"/>
  <c r="X4" i="2"/>
  <c r="W4" i="2"/>
  <c r="V4" i="2"/>
  <c r="U4" i="2"/>
  <c r="T4" i="2"/>
  <c r="S4" i="2"/>
  <c r="P27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B21" i="1"/>
  <c r="P4" i="1"/>
  <c r="P5" i="1"/>
  <c r="P6" i="1"/>
  <c r="P7" i="1"/>
  <c r="P8" i="1"/>
  <c r="P12" i="1"/>
  <c r="P13" i="1"/>
  <c r="P14" i="1"/>
  <c r="P15" i="1"/>
  <c r="P16" i="1"/>
  <c r="P17" i="1"/>
  <c r="P3" i="1"/>
</calcChain>
</file>

<file path=xl/sharedStrings.xml><?xml version="1.0" encoding="utf-8"?>
<sst xmlns="http://schemas.openxmlformats.org/spreadsheetml/2006/main" count="96" uniqueCount="28">
  <si>
    <t>OCT</t>
  </si>
  <si>
    <t>NOV</t>
  </si>
  <si>
    <t>DEC</t>
  </si>
  <si>
    <t>JAN</t>
  </si>
  <si>
    <t>FEB</t>
  </si>
  <si>
    <t>MAR</t>
  </si>
  <si>
    <t>AP1</t>
  </si>
  <si>
    <t>AP2</t>
  </si>
  <si>
    <t>MAY</t>
  </si>
  <si>
    <t>JUN</t>
  </si>
  <si>
    <t>JUL</t>
  </si>
  <si>
    <t>AU1</t>
  </si>
  <si>
    <t>AU2</t>
  </si>
  <si>
    <t>SEP</t>
  </si>
  <si>
    <t>Wind Gen (MWa)</t>
  </si>
  <si>
    <t>COAL Gen (MWa)</t>
  </si>
  <si>
    <t>GAS  Gen (MWa)</t>
  </si>
  <si>
    <t>NUKE Gen (MWa)</t>
  </si>
  <si>
    <t>SWMarket (MWa)</t>
  </si>
  <si>
    <t>MaxBorHy (GWh)</t>
  </si>
  <si>
    <t>No Colstrip</t>
  </si>
  <si>
    <t>Loss of 650 MW IPP</t>
  </si>
  <si>
    <t>Difference</t>
  </si>
  <si>
    <t>AVG</t>
  </si>
  <si>
    <t xml:space="preserve"> </t>
  </si>
  <si>
    <t>Net</t>
  </si>
  <si>
    <t xml:space="preserve">Hourly Curtailment Duration Curves </t>
  </si>
  <si>
    <t>Difference (No Colstrip - Loss of IPP)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</si>
</sst>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/>
    <xf numFmtId="0" fontId="16" fillId="33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1" fontId="16" fillId="0" borderId="0" xfId="0" applyNumberFormat="1" applyFont="1" applyAlignment="1">
      <alignment horizontal="center"/>
    </xf>
    <xf numFmtId="1" fontId="16" fillId="33" borderId="0" xfId="0" applyNumberFormat="1" applyFont="1" applyFill="1" applyAlignment="1">
      <alignment horizontal="center"/>
    </xf>
    <xf numFmtId="0" fontId="16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 applyFill="1"/>
    <xf numFmtId="0" fontId="16" fillId="33" borderId="10" xfId="0" applyFont="1" applyFill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13" xfId="0" applyBorder="1"/>
    <xf numFmtId="0" fontId="0" fillId="0" borderId="0" xfId="0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0" fontId="0" fillId="34" borderId="13" xfId="0" applyFill="1" applyBorder="1"/>
    <xf numFmtId="0" fontId="0" fillId="34" borderId="0" xfId="0" applyFill="1" applyBorder="1" applyAlignment="1">
      <alignment horizontal="center"/>
    </xf>
    <xf numFmtId="1" fontId="16" fillId="34" borderId="14" xfId="0" applyNumberFormat="1" applyFont="1" applyFill="1" applyBorder="1" applyAlignment="1">
      <alignment horizontal="center"/>
    </xf>
    <xf numFmtId="0" fontId="0" fillId="36" borderId="13" xfId="0" applyFill="1" applyBorder="1"/>
    <xf numFmtId="0" fontId="0" fillId="36" borderId="0" xfId="0" applyFill="1" applyBorder="1" applyAlignment="1">
      <alignment horizontal="center"/>
    </xf>
    <xf numFmtId="1" fontId="16" fillId="36" borderId="14" xfId="0" applyNumberFormat="1" applyFont="1" applyFill="1" applyBorder="1" applyAlignment="1">
      <alignment horizontal="center"/>
    </xf>
    <xf numFmtId="0" fontId="0" fillId="35" borderId="13" xfId="0" applyFill="1" applyBorder="1"/>
    <xf numFmtId="0" fontId="0" fillId="35" borderId="0" xfId="0" applyFill="1" applyBorder="1" applyAlignment="1">
      <alignment horizontal="center"/>
    </xf>
    <xf numFmtId="1" fontId="16" fillId="35" borderId="14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1" fontId="16" fillId="0" borderId="17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/>
  </sheetViews>
  <sheetFormatPr defaultRowHeight="12.75" x14ac:dyDescent="0.2"/>
  <cols>
    <col min="1" max="1" width="19.85546875" customWidth="1"/>
    <col min="16" max="16" width="9.140625" customWidth="1"/>
  </cols>
  <sheetData>
    <row r="1" spans="1:16" x14ac:dyDescent="0.2">
      <c r="A1" s="10"/>
    </row>
    <row r="2" spans="1:16" x14ac:dyDescent="0.2">
      <c r="A2" s="11" t="s">
        <v>20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3" t="s">
        <v>23</v>
      </c>
    </row>
    <row r="3" spans="1:16" x14ac:dyDescent="0.2">
      <c r="A3" s="14" t="s">
        <v>14</v>
      </c>
      <c r="B3" s="15">
        <v>1203</v>
      </c>
      <c r="C3" s="15">
        <v>1248</v>
      </c>
      <c r="D3" s="15">
        <v>1201</v>
      </c>
      <c r="E3" s="15">
        <v>1312</v>
      </c>
      <c r="F3" s="15">
        <v>1296</v>
      </c>
      <c r="G3" s="15">
        <v>1560</v>
      </c>
      <c r="H3" s="15">
        <v>1767</v>
      </c>
      <c r="I3" s="15">
        <v>1862</v>
      </c>
      <c r="J3" s="15">
        <v>1751</v>
      </c>
      <c r="K3" s="15">
        <v>1704</v>
      </c>
      <c r="L3" s="15">
        <v>1571</v>
      </c>
      <c r="M3" s="15">
        <v>1454</v>
      </c>
      <c r="N3" s="15">
        <v>1342</v>
      </c>
      <c r="O3" s="15">
        <v>1150</v>
      </c>
      <c r="P3" s="16">
        <f>AVERAGE(B3:O3)</f>
        <v>1458.6428571428571</v>
      </c>
    </row>
    <row r="4" spans="1:16" x14ac:dyDescent="0.2">
      <c r="A4" s="17" t="s">
        <v>15</v>
      </c>
      <c r="B4" s="18">
        <v>3027</v>
      </c>
      <c r="C4" s="18">
        <v>2561</v>
      </c>
      <c r="D4" s="18">
        <v>2672</v>
      </c>
      <c r="E4" s="18">
        <v>2054</v>
      </c>
      <c r="F4" s="18">
        <v>1718</v>
      </c>
      <c r="G4" s="18">
        <v>1410</v>
      </c>
      <c r="H4" s="18">
        <v>1474</v>
      </c>
      <c r="I4" s="18">
        <v>777</v>
      </c>
      <c r="J4" s="18">
        <v>466</v>
      </c>
      <c r="K4" s="18">
        <v>649</v>
      </c>
      <c r="L4" s="18">
        <v>1679</v>
      </c>
      <c r="M4" s="18">
        <v>2700</v>
      </c>
      <c r="N4" s="18">
        <v>2986</v>
      </c>
      <c r="O4" s="18">
        <v>3224</v>
      </c>
      <c r="P4" s="19">
        <f t="shared" ref="P4:P26" si="0">AVERAGE(B4:O4)</f>
        <v>1956.9285714285713</v>
      </c>
    </row>
    <row r="5" spans="1:16" x14ac:dyDescent="0.2">
      <c r="A5" s="20" t="s">
        <v>16</v>
      </c>
      <c r="B5" s="21">
        <v>2895</v>
      </c>
      <c r="C5" s="21">
        <v>1271</v>
      </c>
      <c r="D5" s="21">
        <v>1409</v>
      </c>
      <c r="E5" s="21">
        <v>1425</v>
      </c>
      <c r="F5" s="21">
        <v>1093</v>
      </c>
      <c r="G5" s="21">
        <v>785</v>
      </c>
      <c r="H5" s="21">
        <v>819</v>
      </c>
      <c r="I5" s="21">
        <v>574</v>
      </c>
      <c r="J5" s="21">
        <v>495</v>
      </c>
      <c r="K5" s="21">
        <v>571</v>
      </c>
      <c r="L5" s="21">
        <v>898</v>
      </c>
      <c r="M5" s="21">
        <v>1711</v>
      </c>
      <c r="N5" s="21">
        <v>2197</v>
      </c>
      <c r="O5" s="21">
        <v>2625</v>
      </c>
      <c r="P5" s="22">
        <f t="shared" si="0"/>
        <v>1340.5714285714287</v>
      </c>
    </row>
    <row r="6" spans="1:16" x14ac:dyDescent="0.2">
      <c r="A6" s="14" t="s">
        <v>17</v>
      </c>
      <c r="B6" s="15">
        <v>1034</v>
      </c>
      <c r="C6" s="15">
        <v>1039</v>
      </c>
      <c r="D6" s="15">
        <v>1070</v>
      </c>
      <c r="E6" s="15">
        <v>1075</v>
      </c>
      <c r="F6" s="15">
        <v>1128</v>
      </c>
      <c r="G6" s="15">
        <v>1076</v>
      </c>
      <c r="H6" s="15">
        <v>1071</v>
      </c>
      <c r="I6" s="15">
        <v>1066</v>
      </c>
      <c r="J6" s="15">
        <v>1076</v>
      </c>
      <c r="K6" s="15">
        <v>1053</v>
      </c>
      <c r="L6" s="15">
        <v>1077</v>
      </c>
      <c r="M6" s="15">
        <v>1067</v>
      </c>
      <c r="N6" s="15">
        <v>1110</v>
      </c>
      <c r="O6" s="15">
        <v>1055</v>
      </c>
      <c r="P6" s="16">
        <f t="shared" si="0"/>
        <v>1071.2142857142858</v>
      </c>
    </row>
    <row r="7" spans="1:16" x14ac:dyDescent="0.2">
      <c r="A7" s="23" t="s">
        <v>18</v>
      </c>
      <c r="B7" s="24">
        <v>524</v>
      </c>
      <c r="C7" s="24">
        <v>569</v>
      </c>
      <c r="D7" s="24">
        <v>674</v>
      </c>
      <c r="E7" s="24">
        <v>648</v>
      </c>
      <c r="F7" s="24">
        <v>383</v>
      </c>
      <c r="G7" s="24">
        <v>202</v>
      </c>
      <c r="H7" s="24">
        <v>240</v>
      </c>
      <c r="I7" s="24">
        <v>64</v>
      </c>
      <c r="J7" s="24">
        <v>10</v>
      </c>
      <c r="K7" s="24">
        <v>28</v>
      </c>
      <c r="L7" s="24">
        <v>99</v>
      </c>
      <c r="M7" s="24">
        <v>277</v>
      </c>
      <c r="N7" s="24">
        <v>375</v>
      </c>
      <c r="O7" s="24">
        <v>440</v>
      </c>
      <c r="P7" s="25">
        <f t="shared" si="0"/>
        <v>323.78571428571428</v>
      </c>
    </row>
    <row r="8" spans="1:16" x14ac:dyDescent="0.2">
      <c r="A8" s="26" t="s">
        <v>19</v>
      </c>
      <c r="B8" s="27">
        <v>517</v>
      </c>
      <c r="C8" s="27">
        <v>203</v>
      </c>
      <c r="D8" s="27">
        <v>170</v>
      </c>
      <c r="E8" s="27">
        <v>165</v>
      </c>
      <c r="F8" s="27">
        <v>140</v>
      </c>
      <c r="G8" s="27">
        <v>105</v>
      </c>
      <c r="H8" s="27">
        <v>56</v>
      </c>
      <c r="I8" s="27">
        <v>18</v>
      </c>
      <c r="J8" s="27">
        <v>6</v>
      </c>
      <c r="K8" s="27">
        <v>38</v>
      </c>
      <c r="L8" s="27">
        <v>216</v>
      </c>
      <c r="M8" s="27">
        <v>283</v>
      </c>
      <c r="N8" s="27">
        <v>292</v>
      </c>
      <c r="O8" s="27">
        <v>625</v>
      </c>
      <c r="P8" s="28">
        <f t="shared" si="0"/>
        <v>202.42857142857142</v>
      </c>
    </row>
    <row r="9" spans="1:16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6"/>
    </row>
    <row r="10" spans="1:16" x14ac:dyDescent="0.2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6"/>
    </row>
    <row r="11" spans="1:16" x14ac:dyDescent="0.2">
      <c r="A11" s="11" t="s">
        <v>21</v>
      </c>
      <c r="B11" s="12" t="s">
        <v>0</v>
      </c>
      <c r="C11" s="12" t="s">
        <v>1</v>
      </c>
      <c r="D11" s="12" t="s">
        <v>2</v>
      </c>
      <c r="E11" s="12" t="s">
        <v>3</v>
      </c>
      <c r="F11" s="12" t="s">
        <v>4</v>
      </c>
      <c r="G11" s="12" t="s">
        <v>5</v>
      </c>
      <c r="H11" s="12" t="s">
        <v>6</v>
      </c>
      <c r="I11" s="12" t="s">
        <v>7</v>
      </c>
      <c r="J11" s="12" t="s">
        <v>8</v>
      </c>
      <c r="K11" s="12" t="s">
        <v>9</v>
      </c>
      <c r="L11" s="12" t="s">
        <v>10</v>
      </c>
      <c r="M11" s="12" t="s">
        <v>11</v>
      </c>
      <c r="N11" s="12" t="s">
        <v>12</v>
      </c>
      <c r="O11" s="12" t="s">
        <v>13</v>
      </c>
      <c r="P11" s="13" t="s">
        <v>23</v>
      </c>
    </row>
    <row r="12" spans="1:16" x14ac:dyDescent="0.2">
      <c r="A12" s="14" t="s">
        <v>14</v>
      </c>
      <c r="B12" s="15">
        <v>1203</v>
      </c>
      <c r="C12" s="15">
        <v>1248</v>
      </c>
      <c r="D12" s="15">
        <v>1201</v>
      </c>
      <c r="E12" s="15">
        <v>1312</v>
      </c>
      <c r="F12" s="15">
        <v>1296</v>
      </c>
      <c r="G12" s="15">
        <v>1560</v>
      </c>
      <c r="H12" s="15">
        <v>1767</v>
      </c>
      <c r="I12" s="15">
        <v>1862</v>
      </c>
      <c r="J12" s="15">
        <v>1751</v>
      </c>
      <c r="K12" s="15">
        <v>1704</v>
      </c>
      <c r="L12" s="15">
        <v>1571</v>
      </c>
      <c r="M12" s="15">
        <v>1454</v>
      </c>
      <c r="N12" s="15">
        <v>1342</v>
      </c>
      <c r="O12" s="15">
        <v>1150</v>
      </c>
      <c r="P12" s="16">
        <f t="shared" si="0"/>
        <v>1458.6428571428571</v>
      </c>
    </row>
    <row r="13" spans="1:16" x14ac:dyDescent="0.2">
      <c r="A13" s="17" t="s">
        <v>15</v>
      </c>
      <c r="B13" s="18">
        <v>3254</v>
      </c>
      <c r="C13" s="18">
        <v>2753</v>
      </c>
      <c r="D13" s="18">
        <v>2861</v>
      </c>
      <c r="E13" s="18">
        <v>2225</v>
      </c>
      <c r="F13" s="18">
        <v>1828</v>
      </c>
      <c r="G13" s="18">
        <v>1483</v>
      </c>
      <c r="H13" s="18">
        <v>1557</v>
      </c>
      <c r="I13" s="18">
        <v>801</v>
      </c>
      <c r="J13" s="18">
        <v>466</v>
      </c>
      <c r="K13" s="18">
        <v>670</v>
      </c>
      <c r="L13" s="18">
        <v>1784</v>
      </c>
      <c r="M13" s="18">
        <v>2862</v>
      </c>
      <c r="N13" s="18">
        <v>3259</v>
      </c>
      <c r="O13" s="18">
        <v>3533</v>
      </c>
      <c r="P13" s="19">
        <f t="shared" si="0"/>
        <v>2095.4285714285716</v>
      </c>
    </row>
    <row r="14" spans="1:16" x14ac:dyDescent="0.2">
      <c r="A14" s="20" t="s">
        <v>16</v>
      </c>
      <c r="B14" s="21">
        <v>2773</v>
      </c>
      <c r="C14" s="21">
        <v>1193</v>
      </c>
      <c r="D14" s="21">
        <v>1328</v>
      </c>
      <c r="E14" s="21">
        <v>1387</v>
      </c>
      <c r="F14" s="21">
        <v>1056</v>
      </c>
      <c r="G14" s="21">
        <v>754</v>
      </c>
      <c r="H14" s="21">
        <v>786</v>
      </c>
      <c r="I14" s="21">
        <v>564</v>
      </c>
      <c r="J14" s="21">
        <v>494</v>
      </c>
      <c r="K14" s="21">
        <v>562</v>
      </c>
      <c r="L14" s="21">
        <v>855</v>
      </c>
      <c r="M14" s="21">
        <v>1625</v>
      </c>
      <c r="N14" s="21">
        <v>2094</v>
      </c>
      <c r="O14" s="21">
        <v>2504</v>
      </c>
      <c r="P14" s="22">
        <f t="shared" si="0"/>
        <v>1283.9285714285713</v>
      </c>
    </row>
    <row r="15" spans="1:16" x14ac:dyDescent="0.2">
      <c r="A15" s="14" t="s">
        <v>17</v>
      </c>
      <c r="B15" s="15">
        <v>1033</v>
      </c>
      <c r="C15" s="15">
        <v>1039</v>
      </c>
      <c r="D15" s="15">
        <v>1070</v>
      </c>
      <c r="E15" s="15">
        <v>1075</v>
      </c>
      <c r="F15" s="15">
        <v>1128</v>
      </c>
      <c r="G15" s="15">
        <v>1076</v>
      </c>
      <c r="H15" s="15">
        <v>1071</v>
      </c>
      <c r="I15" s="15">
        <v>1066</v>
      </c>
      <c r="J15" s="15">
        <v>1076</v>
      </c>
      <c r="K15" s="15">
        <v>1053</v>
      </c>
      <c r="L15" s="15">
        <v>1077</v>
      </c>
      <c r="M15" s="15">
        <v>1067</v>
      </c>
      <c r="N15" s="15">
        <v>1110</v>
      </c>
      <c r="O15" s="15">
        <v>1055</v>
      </c>
      <c r="P15" s="16">
        <f t="shared" si="0"/>
        <v>1071.1428571428571</v>
      </c>
    </row>
    <row r="16" spans="1:16" x14ac:dyDescent="0.2">
      <c r="A16" s="23" t="s">
        <v>18</v>
      </c>
      <c r="B16" s="24">
        <v>427</v>
      </c>
      <c r="C16" s="24">
        <v>495</v>
      </c>
      <c r="D16" s="24">
        <v>584</v>
      </c>
      <c r="E16" s="24">
        <v>563</v>
      </c>
      <c r="F16" s="24">
        <v>330</v>
      </c>
      <c r="G16" s="24">
        <v>172</v>
      </c>
      <c r="H16" s="24">
        <v>200</v>
      </c>
      <c r="I16" s="24">
        <v>53</v>
      </c>
      <c r="J16" s="24">
        <v>9</v>
      </c>
      <c r="K16" s="24">
        <v>22</v>
      </c>
      <c r="L16" s="24">
        <v>81</v>
      </c>
      <c r="M16" s="24">
        <v>218</v>
      </c>
      <c r="N16" s="24">
        <v>291</v>
      </c>
      <c r="O16" s="24">
        <v>336</v>
      </c>
      <c r="P16" s="25">
        <f t="shared" si="0"/>
        <v>270.07142857142856</v>
      </c>
    </row>
    <row r="17" spans="1:17" x14ac:dyDescent="0.2">
      <c r="A17" s="26" t="s">
        <v>19</v>
      </c>
      <c r="B17" s="27">
        <v>516</v>
      </c>
      <c r="C17" s="27">
        <v>199</v>
      </c>
      <c r="D17" s="27">
        <v>167</v>
      </c>
      <c r="E17" s="27">
        <v>163</v>
      </c>
      <c r="F17" s="27">
        <v>138</v>
      </c>
      <c r="G17" s="27">
        <v>104</v>
      </c>
      <c r="H17" s="27">
        <v>55</v>
      </c>
      <c r="I17" s="27">
        <v>18</v>
      </c>
      <c r="J17" s="27">
        <v>6</v>
      </c>
      <c r="K17" s="27">
        <v>38</v>
      </c>
      <c r="L17" s="27">
        <v>215</v>
      </c>
      <c r="M17" s="27">
        <v>281</v>
      </c>
      <c r="N17" s="27">
        <v>291</v>
      </c>
      <c r="O17" s="27">
        <v>625</v>
      </c>
      <c r="P17" s="28">
        <f t="shared" si="0"/>
        <v>201.14285714285714</v>
      </c>
    </row>
    <row r="18" spans="1:17" x14ac:dyDescent="0.2">
      <c r="P18" s="6"/>
    </row>
    <row r="19" spans="1:17" x14ac:dyDescent="0.2">
      <c r="A19" s="10"/>
      <c r="P19" s="6"/>
    </row>
    <row r="20" spans="1:17" x14ac:dyDescent="0.2">
      <c r="A20" s="11" t="s">
        <v>22</v>
      </c>
      <c r="B20" s="12" t="s">
        <v>0</v>
      </c>
      <c r="C20" s="12" t="s">
        <v>1</v>
      </c>
      <c r="D20" s="12" t="s">
        <v>2</v>
      </c>
      <c r="E20" s="12" t="s">
        <v>3</v>
      </c>
      <c r="F20" s="12" t="s">
        <v>4</v>
      </c>
      <c r="G20" s="12" t="s">
        <v>5</v>
      </c>
      <c r="H20" s="12" t="s">
        <v>6</v>
      </c>
      <c r="I20" s="12" t="s">
        <v>7</v>
      </c>
      <c r="J20" s="12" t="s">
        <v>8</v>
      </c>
      <c r="K20" s="12" t="s">
        <v>9</v>
      </c>
      <c r="L20" s="12" t="s">
        <v>10</v>
      </c>
      <c r="M20" s="12" t="s">
        <v>11</v>
      </c>
      <c r="N20" s="12" t="s">
        <v>12</v>
      </c>
      <c r="O20" s="12" t="s">
        <v>13</v>
      </c>
      <c r="P20" s="13" t="s">
        <v>23</v>
      </c>
    </row>
    <row r="21" spans="1:17" x14ac:dyDescent="0.2">
      <c r="A21" s="14" t="s">
        <v>14</v>
      </c>
      <c r="B21" s="15">
        <f>B3-B12</f>
        <v>0</v>
      </c>
      <c r="C21" s="15">
        <f t="shared" ref="C21:P21" si="1">C3-C12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5">
        <f t="shared" si="1"/>
        <v>0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O21" s="15">
        <f t="shared" si="1"/>
        <v>0</v>
      </c>
      <c r="P21" s="16">
        <f t="shared" si="1"/>
        <v>0</v>
      </c>
    </row>
    <row r="22" spans="1:17" x14ac:dyDescent="0.2">
      <c r="A22" s="17" t="s">
        <v>15</v>
      </c>
      <c r="B22" s="18">
        <f t="shared" ref="B22:P22" si="2">B4-B13</f>
        <v>-227</v>
      </c>
      <c r="C22" s="18">
        <f t="shared" si="2"/>
        <v>-192</v>
      </c>
      <c r="D22" s="18">
        <f t="shared" si="2"/>
        <v>-189</v>
      </c>
      <c r="E22" s="18">
        <f t="shared" si="2"/>
        <v>-171</v>
      </c>
      <c r="F22" s="18">
        <f t="shared" si="2"/>
        <v>-110</v>
      </c>
      <c r="G22" s="18">
        <f t="shared" si="2"/>
        <v>-73</v>
      </c>
      <c r="H22" s="18">
        <f t="shared" si="2"/>
        <v>-83</v>
      </c>
      <c r="I22" s="18">
        <f t="shared" si="2"/>
        <v>-24</v>
      </c>
      <c r="J22" s="18">
        <f t="shared" si="2"/>
        <v>0</v>
      </c>
      <c r="K22" s="18">
        <f t="shared" si="2"/>
        <v>-21</v>
      </c>
      <c r="L22" s="18">
        <f t="shared" si="2"/>
        <v>-105</v>
      </c>
      <c r="M22" s="18">
        <f t="shared" si="2"/>
        <v>-162</v>
      </c>
      <c r="N22" s="18">
        <f t="shared" si="2"/>
        <v>-273</v>
      </c>
      <c r="O22" s="18">
        <f t="shared" si="2"/>
        <v>-309</v>
      </c>
      <c r="P22" s="19">
        <f t="shared" si="2"/>
        <v>-138.50000000000023</v>
      </c>
    </row>
    <row r="23" spans="1:17" x14ac:dyDescent="0.2">
      <c r="A23" s="20" t="s">
        <v>16</v>
      </c>
      <c r="B23" s="21">
        <f t="shared" ref="B23:P23" si="3">B5-B14</f>
        <v>122</v>
      </c>
      <c r="C23" s="21">
        <f t="shared" si="3"/>
        <v>78</v>
      </c>
      <c r="D23" s="21">
        <f t="shared" si="3"/>
        <v>81</v>
      </c>
      <c r="E23" s="21">
        <f t="shared" si="3"/>
        <v>38</v>
      </c>
      <c r="F23" s="21">
        <f t="shared" si="3"/>
        <v>37</v>
      </c>
      <c r="G23" s="21">
        <f t="shared" si="3"/>
        <v>31</v>
      </c>
      <c r="H23" s="21">
        <f t="shared" si="3"/>
        <v>33</v>
      </c>
      <c r="I23" s="21">
        <f t="shared" si="3"/>
        <v>10</v>
      </c>
      <c r="J23" s="21">
        <f t="shared" si="3"/>
        <v>1</v>
      </c>
      <c r="K23" s="21">
        <f t="shared" si="3"/>
        <v>9</v>
      </c>
      <c r="L23" s="21">
        <f t="shared" si="3"/>
        <v>43</v>
      </c>
      <c r="M23" s="21">
        <f t="shared" si="3"/>
        <v>86</v>
      </c>
      <c r="N23" s="21">
        <f t="shared" si="3"/>
        <v>103</v>
      </c>
      <c r="O23" s="21">
        <f t="shared" si="3"/>
        <v>121</v>
      </c>
      <c r="P23" s="22">
        <f t="shared" si="3"/>
        <v>56.642857142857338</v>
      </c>
    </row>
    <row r="24" spans="1:17" x14ac:dyDescent="0.2">
      <c r="A24" s="14" t="s">
        <v>17</v>
      </c>
      <c r="B24" s="15">
        <f t="shared" ref="B24:P24" si="4">B6-B15</f>
        <v>1</v>
      </c>
      <c r="C24" s="15">
        <f t="shared" si="4"/>
        <v>0</v>
      </c>
      <c r="D24" s="15">
        <f t="shared" si="4"/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  <c r="H24" s="15">
        <f t="shared" si="4"/>
        <v>0</v>
      </c>
      <c r="I24" s="15">
        <f t="shared" si="4"/>
        <v>0</v>
      </c>
      <c r="J24" s="15">
        <f t="shared" si="4"/>
        <v>0</v>
      </c>
      <c r="K24" s="15">
        <f t="shared" si="4"/>
        <v>0</v>
      </c>
      <c r="L24" s="15">
        <f t="shared" si="4"/>
        <v>0</v>
      </c>
      <c r="M24" s="15">
        <f t="shared" si="4"/>
        <v>0</v>
      </c>
      <c r="N24" s="15">
        <f t="shared" si="4"/>
        <v>0</v>
      </c>
      <c r="O24" s="15">
        <f t="shared" si="4"/>
        <v>0</v>
      </c>
      <c r="P24" s="16">
        <f t="shared" si="4"/>
        <v>7.1428571428668874E-2</v>
      </c>
    </row>
    <row r="25" spans="1:17" x14ac:dyDescent="0.2">
      <c r="A25" s="23" t="s">
        <v>18</v>
      </c>
      <c r="B25" s="24">
        <f t="shared" ref="B25:P25" si="5">B7-B16</f>
        <v>97</v>
      </c>
      <c r="C25" s="24">
        <f t="shared" si="5"/>
        <v>74</v>
      </c>
      <c r="D25" s="24">
        <f t="shared" si="5"/>
        <v>90</v>
      </c>
      <c r="E25" s="24">
        <f t="shared" si="5"/>
        <v>85</v>
      </c>
      <c r="F25" s="24">
        <f t="shared" si="5"/>
        <v>53</v>
      </c>
      <c r="G25" s="24">
        <f t="shared" si="5"/>
        <v>30</v>
      </c>
      <c r="H25" s="24">
        <f t="shared" si="5"/>
        <v>40</v>
      </c>
      <c r="I25" s="24">
        <f t="shared" si="5"/>
        <v>11</v>
      </c>
      <c r="J25" s="24">
        <f t="shared" si="5"/>
        <v>1</v>
      </c>
      <c r="K25" s="24">
        <f t="shared" si="5"/>
        <v>6</v>
      </c>
      <c r="L25" s="24">
        <f t="shared" si="5"/>
        <v>18</v>
      </c>
      <c r="M25" s="24">
        <f t="shared" si="5"/>
        <v>59</v>
      </c>
      <c r="N25" s="24">
        <f t="shared" si="5"/>
        <v>84</v>
      </c>
      <c r="O25" s="24">
        <f t="shared" si="5"/>
        <v>104</v>
      </c>
      <c r="P25" s="25">
        <f t="shared" si="5"/>
        <v>53.714285714285722</v>
      </c>
    </row>
    <row r="26" spans="1:17" x14ac:dyDescent="0.2">
      <c r="A26" s="26" t="s">
        <v>19</v>
      </c>
      <c r="B26" s="27">
        <f t="shared" ref="B26:P26" si="6">B8-B17</f>
        <v>1</v>
      </c>
      <c r="C26" s="27">
        <f t="shared" si="6"/>
        <v>4</v>
      </c>
      <c r="D26" s="27">
        <f t="shared" si="6"/>
        <v>3</v>
      </c>
      <c r="E26" s="27">
        <f t="shared" si="6"/>
        <v>2</v>
      </c>
      <c r="F26" s="27">
        <f t="shared" si="6"/>
        <v>2</v>
      </c>
      <c r="G26" s="27">
        <f t="shared" si="6"/>
        <v>1</v>
      </c>
      <c r="H26" s="27">
        <f t="shared" si="6"/>
        <v>1</v>
      </c>
      <c r="I26" s="27">
        <f t="shared" si="6"/>
        <v>0</v>
      </c>
      <c r="J26" s="27">
        <f t="shared" si="6"/>
        <v>0</v>
      </c>
      <c r="K26" s="27">
        <f t="shared" si="6"/>
        <v>0</v>
      </c>
      <c r="L26" s="27">
        <f t="shared" si="6"/>
        <v>1</v>
      </c>
      <c r="M26" s="27">
        <f t="shared" si="6"/>
        <v>2</v>
      </c>
      <c r="N26" s="27">
        <f t="shared" si="6"/>
        <v>1</v>
      </c>
      <c r="O26" s="27">
        <f t="shared" si="6"/>
        <v>0</v>
      </c>
      <c r="P26" s="28">
        <f t="shared" si="6"/>
        <v>1.2857142857142776</v>
      </c>
    </row>
    <row r="27" spans="1:17" x14ac:dyDescent="0.2">
      <c r="P27" s="7">
        <f>SUM(P21:P26)</f>
        <v>-26.785714285714221</v>
      </c>
      <c r="Q27" s="5" t="s">
        <v>25</v>
      </c>
    </row>
    <row r="30" spans="1:17" x14ac:dyDescent="0.2">
      <c r="A30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workbookViewId="0">
      <selection activeCell="V42" sqref="V42"/>
    </sheetView>
  </sheetViews>
  <sheetFormatPr defaultRowHeight="12.75" x14ac:dyDescent="0.2"/>
  <cols>
    <col min="1" max="8" width="9.140625" style="1"/>
  </cols>
  <sheetData>
    <row r="1" spans="1:26" x14ac:dyDescent="0.2">
      <c r="A1" s="8" t="s">
        <v>26</v>
      </c>
    </row>
    <row r="2" spans="1:26" x14ac:dyDescent="0.2">
      <c r="A2" s="3" t="s">
        <v>21</v>
      </c>
      <c r="B2" s="9"/>
      <c r="J2" s="3" t="s">
        <v>20</v>
      </c>
      <c r="K2" s="3"/>
      <c r="S2" s="3" t="s">
        <v>27</v>
      </c>
      <c r="T2" s="3"/>
      <c r="U2" s="2"/>
      <c r="V2" s="2"/>
    </row>
    <row r="3" spans="1:26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11</v>
      </c>
      <c r="G3" s="4" t="s">
        <v>12</v>
      </c>
      <c r="H3" s="4" t="s">
        <v>13</v>
      </c>
      <c r="J3" s="4" t="s">
        <v>0</v>
      </c>
      <c r="K3" s="4" t="s">
        <v>1</v>
      </c>
      <c r="L3" s="4" t="s">
        <v>2</v>
      </c>
      <c r="M3" s="4" t="s">
        <v>3</v>
      </c>
      <c r="N3" s="4" t="s">
        <v>4</v>
      </c>
      <c r="O3" s="4" t="s">
        <v>11</v>
      </c>
      <c r="P3" s="4" t="s">
        <v>12</v>
      </c>
      <c r="Q3" s="4" t="s">
        <v>13</v>
      </c>
      <c r="S3" s="4" t="s">
        <v>0</v>
      </c>
      <c r="T3" s="4" t="s">
        <v>1</v>
      </c>
      <c r="U3" s="4" t="s">
        <v>2</v>
      </c>
      <c r="V3" s="4" t="s">
        <v>3</v>
      </c>
      <c r="W3" s="4" t="s">
        <v>4</v>
      </c>
      <c r="X3" s="4" t="s">
        <v>11</v>
      </c>
      <c r="Y3" s="4" t="s">
        <v>12</v>
      </c>
      <c r="Z3" s="4" t="s">
        <v>13</v>
      </c>
    </row>
    <row r="4" spans="1:26" x14ac:dyDescent="0.2">
      <c r="A4" s="1">
        <v>4469</v>
      </c>
      <c r="B4" s="1">
        <v>4486</v>
      </c>
      <c r="C4" s="1">
        <v>5883</v>
      </c>
      <c r="D4" s="1">
        <v>6175</v>
      </c>
      <c r="E4" s="1">
        <v>4445</v>
      </c>
      <c r="F4" s="1">
        <v>2865</v>
      </c>
      <c r="G4" s="1">
        <v>2823</v>
      </c>
      <c r="H4" s="1">
        <v>3124</v>
      </c>
      <c r="J4" s="1">
        <v>4572</v>
      </c>
      <c r="K4" s="1">
        <v>4200</v>
      </c>
      <c r="L4" s="1">
        <v>5541</v>
      </c>
      <c r="M4" s="1">
        <v>5833</v>
      </c>
      <c r="N4" s="1">
        <v>4103</v>
      </c>
      <c r="O4" s="1">
        <v>2647</v>
      </c>
      <c r="P4" s="1">
        <v>2997</v>
      </c>
      <c r="Q4" s="1">
        <v>3110</v>
      </c>
      <c r="S4" s="1">
        <f>J4-A4</f>
        <v>103</v>
      </c>
      <c r="T4" s="1">
        <f t="shared" ref="T4:Z19" si="0">K4-B4</f>
        <v>-286</v>
      </c>
      <c r="U4" s="1">
        <f t="shared" si="0"/>
        <v>-342</v>
      </c>
      <c r="V4" s="1">
        <f t="shared" si="0"/>
        <v>-342</v>
      </c>
      <c r="W4" s="1">
        <f t="shared" si="0"/>
        <v>-342</v>
      </c>
      <c r="X4" s="1">
        <f t="shared" si="0"/>
        <v>-218</v>
      </c>
      <c r="Y4" s="1">
        <f t="shared" si="0"/>
        <v>174</v>
      </c>
      <c r="Z4" s="1">
        <f t="shared" si="0"/>
        <v>-14</v>
      </c>
    </row>
    <row r="5" spans="1:26" x14ac:dyDescent="0.2">
      <c r="A5" s="1">
        <v>2462</v>
      </c>
      <c r="B5" s="1">
        <v>3597</v>
      </c>
      <c r="C5" s="1">
        <v>4662</v>
      </c>
      <c r="D5" s="1">
        <v>5488</v>
      </c>
      <c r="E5" s="1">
        <v>3578</v>
      </c>
      <c r="F5" s="1">
        <v>2480</v>
      </c>
      <c r="G5" s="1">
        <v>2508</v>
      </c>
      <c r="H5" s="1">
        <v>1903</v>
      </c>
      <c r="J5" s="1">
        <v>2526</v>
      </c>
      <c r="K5" s="1">
        <v>3330</v>
      </c>
      <c r="L5" s="1">
        <v>4213</v>
      </c>
      <c r="M5" s="1">
        <v>5036</v>
      </c>
      <c r="N5" s="1">
        <v>3235</v>
      </c>
      <c r="O5" s="1">
        <v>2483</v>
      </c>
      <c r="P5" s="1">
        <v>2494</v>
      </c>
      <c r="Q5" s="1">
        <v>1922</v>
      </c>
      <c r="S5" s="1">
        <f t="shared" ref="S5:Z68" si="1">J5-A5</f>
        <v>64</v>
      </c>
      <c r="T5" s="1">
        <f t="shared" si="0"/>
        <v>-267</v>
      </c>
      <c r="U5" s="1">
        <f t="shared" si="0"/>
        <v>-449</v>
      </c>
      <c r="V5" s="1">
        <f t="shared" si="0"/>
        <v>-452</v>
      </c>
      <c r="W5" s="1">
        <f t="shared" si="0"/>
        <v>-343</v>
      </c>
      <c r="X5" s="1">
        <f t="shared" si="0"/>
        <v>3</v>
      </c>
      <c r="Y5" s="1">
        <f t="shared" si="0"/>
        <v>-14</v>
      </c>
      <c r="Z5" s="1">
        <f t="shared" si="0"/>
        <v>19</v>
      </c>
    </row>
    <row r="6" spans="1:26" x14ac:dyDescent="0.2">
      <c r="A6" s="1">
        <v>2282</v>
      </c>
      <c r="B6" s="1">
        <v>3223</v>
      </c>
      <c r="C6" s="1">
        <v>4271</v>
      </c>
      <c r="D6" s="1">
        <v>5010</v>
      </c>
      <c r="E6" s="1">
        <v>3403</v>
      </c>
      <c r="F6" s="1">
        <v>2430</v>
      </c>
      <c r="G6" s="1">
        <v>2343</v>
      </c>
      <c r="H6" s="1">
        <v>1732</v>
      </c>
      <c r="J6" s="1">
        <v>2285</v>
      </c>
      <c r="K6" s="1">
        <v>2933</v>
      </c>
      <c r="L6" s="1">
        <v>3912</v>
      </c>
      <c r="M6" s="1">
        <v>4636</v>
      </c>
      <c r="N6" s="1">
        <v>3002</v>
      </c>
      <c r="O6" s="1">
        <v>2416</v>
      </c>
      <c r="P6" s="1">
        <v>2294</v>
      </c>
      <c r="Q6" s="1">
        <v>1713</v>
      </c>
      <c r="S6" s="1">
        <f t="shared" si="1"/>
        <v>3</v>
      </c>
      <c r="T6" s="1">
        <f t="shared" si="0"/>
        <v>-290</v>
      </c>
      <c r="U6" s="1">
        <f t="shared" si="0"/>
        <v>-359</v>
      </c>
      <c r="V6" s="1">
        <f t="shared" si="0"/>
        <v>-374</v>
      </c>
      <c r="W6" s="1">
        <f t="shared" si="0"/>
        <v>-401</v>
      </c>
      <c r="X6" s="1">
        <f t="shared" si="0"/>
        <v>-14</v>
      </c>
      <c r="Y6" s="1">
        <f t="shared" si="0"/>
        <v>-49</v>
      </c>
      <c r="Z6" s="1">
        <f t="shared" si="0"/>
        <v>-19</v>
      </c>
    </row>
    <row r="7" spans="1:26" x14ac:dyDescent="0.2">
      <c r="A7" s="1">
        <v>2106</v>
      </c>
      <c r="B7" s="1">
        <v>2864</v>
      </c>
      <c r="C7" s="1">
        <v>4177</v>
      </c>
      <c r="D7" s="1">
        <v>4747</v>
      </c>
      <c r="E7" s="1">
        <v>2994</v>
      </c>
      <c r="F7" s="1">
        <v>2290</v>
      </c>
      <c r="G7" s="1">
        <v>2113</v>
      </c>
      <c r="H7" s="1">
        <v>1544</v>
      </c>
      <c r="J7" s="1">
        <v>2076</v>
      </c>
      <c r="K7" s="1">
        <v>2623</v>
      </c>
      <c r="L7" s="1">
        <v>3837</v>
      </c>
      <c r="M7" s="1">
        <v>4391</v>
      </c>
      <c r="N7" s="1">
        <v>2580</v>
      </c>
      <c r="O7" s="1">
        <v>2283</v>
      </c>
      <c r="P7" s="1">
        <v>2138</v>
      </c>
      <c r="Q7" s="1">
        <v>1535</v>
      </c>
      <c r="S7" s="1">
        <f t="shared" si="1"/>
        <v>-30</v>
      </c>
      <c r="T7" s="1">
        <f t="shared" si="0"/>
        <v>-241</v>
      </c>
      <c r="U7" s="1">
        <f t="shared" si="0"/>
        <v>-340</v>
      </c>
      <c r="V7" s="1">
        <f t="shared" si="0"/>
        <v>-356</v>
      </c>
      <c r="W7" s="1">
        <f t="shared" si="0"/>
        <v>-414</v>
      </c>
      <c r="X7" s="1">
        <f t="shared" si="0"/>
        <v>-7</v>
      </c>
      <c r="Y7" s="1">
        <f t="shared" si="0"/>
        <v>25</v>
      </c>
      <c r="Z7" s="1">
        <f t="shared" si="0"/>
        <v>-9</v>
      </c>
    </row>
    <row r="8" spans="1:26" x14ac:dyDescent="0.2">
      <c r="A8" s="1">
        <v>1970</v>
      </c>
      <c r="B8" s="1">
        <v>2616</v>
      </c>
      <c r="C8" s="1">
        <v>3983</v>
      </c>
      <c r="D8" s="1">
        <v>4609</v>
      </c>
      <c r="E8" s="1">
        <v>2889</v>
      </c>
      <c r="F8" s="1">
        <v>2199</v>
      </c>
      <c r="G8" s="1">
        <v>2056</v>
      </c>
      <c r="H8" s="1">
        <v>1373</v>
      </c>
      <c r="J8" s="1">
        <v>1989</v>
      </c>
      <c r="K8" s="1">
        <v>2419</v>
      </c>
      <c r="L8" s="1">
        <v>3679</v>
      </c>
      <c r="M8" s="1">
        <v>4227</v>
      </c>
      <c r="N8" s="1">
        <v>2095</v>
      </c>
      <c r="O8" s="1">
        <v>2166</v>
      </c>
      <c r="P8" s="1">
        <v>2062</v>
      </c>
      <c r="Q8" s="1">
        <v>1409</v>
      </c>
      <c r="S8" s="1">
        <f t="shared" si="1"/>
        <v>19</v>
      </c>
      <c r="T8" s="1">
        <f t="shared" si="0"/>
        <v>-197</v>
      </c>
      <c r="U8" s="1">
        <f t="shared" si="0"/>
        <v>-304</v>
      </c>
      <c r="V8" s="1">
        <f t="shared" si="0"/>
        <v>-382</v>
      </c>
      <c r="W8" s="1">
        <f t="shared" si="0"/>
        <v>-794</v>
      </c>
      <c r="X8" s="1">
        <f t="shared" si="0"/>
        <v>-33</v>
      </c>
      <c r="Y8" s="1">
        <f t="shared" si="0"/>
        <v>6</v>
      </c>
      <c r="Z8" s="1">
        <f t="shared" si="0"/>
        <v>36</v>
      </c>
    </row>
    <row r="9" spans="1:26" x14ac:dyDescent="0.2">
      <c r="A9" s="1">
        <v>1918</v>
      </c>
      <c r="B9" s="1">
        <v>2426</v>
      </c>
      <c r="C9" s="1">
        <v>3882</v>
      </c>
      <c r="D9" s="1">
        <v>4545</v>
      </c>
      <c r="E9" s="1">
        <v>2315</v>
      </c>
      <c r="F9" s="1">
        <v>2064</v>
      </c>
      <c r="G9" s="1">
        <v>2001</v>
      </c>
      <c r="H9" s="1">
        <v>1323</v>
      </c>
      <c r="J9" s="1">
        <v>1937</v>
      </c>
      <c r="K9" s="1">
        <v>2276</v>
      </c>
      <c r="L9" s="1">
        <v>3564</v>
      </c>
      <c r="M9" s="1">
        <v>4182</v>
      </c>
      <c r="N9" s="1">
        <v>1726</v>
      </c>
      <c r="O9" s="1">
        <v>2078</v>
      </c>
      <c r="P9" s="1">
        <v>2001</v>
      </c>
      <c r="Q9" s="1">
        <v>1372</v>
      </c>
      <c r="S9" s="1">
        <f t="shared" si="1"/>
        <v>19</v>
      </c>
      <c r="T9" s="1">
        <f t="shared" si="0"/>
        <v>-150</v>
      </c>
      <c r="U9" s="1">
        <f t="shared" si="0"/>
        <v>-318</v>
      </c>
      <c r="V9" s="1">
        <f t="shared" si="0"/>
        <v>-363</v>
      </c>
      <c r="W9" s="1">
        <f t="shared" si="0"/>
        <v>-589</v>
      </c>
      <c r="X9" s="1">
        <f t="shared" si="0"/>
        <v>14</v>
      </c>
      <c r="Y9" s="1">
        <f t="shared" si="0"/>
        <v>0</v>
      </c>
      <c r="Z9" s="1">
        <f t="shared" si="0"/>
        <v>49</v>
      </c>
    </row>
    <row r="10" spans="1:26" x14ac:dyDescent="0.2">
      <c r="A10" s="1">
        <v>1872</v>
      </c>
      <c r="B10" s="1">
        <v>2306</v>
      </c>
      <c r="C10" s="1">
        <v>3824</v>
      </c>
      <c r="D10" s="1">
        <v>4470</v>
      </c>
      <c r="E10" s="1">
        <v>1984</v>
      </c>
      <c r="F10" s="1">
        <v>2017</v>
      </c>
      <c r="G10" s="1">
        <v>1894</v>
      </c>
      <c r="H10" s="1">
        <v>1276</v>
      </c>
      <c r="J10" s="1">
        <v>1806</v>
      </c>
      <c r="K10" s="1">
        <v>2092</v>
      </c>
      <c r="L10" s="1">
        <v>3505</v>
      </c>
      <c r="M10" s="1">
        <v>4056</v>
      </c>
      <c r="N10" s="1">
        <v>1326</v>
      </c>
      <c r="O10" s="1">
        <v>1998</v>
      </c>
      <c r="P10" s="1">
        <v>1969</v>
      </c>
      <c r="Q10" s="1">
        <v>1318</v>
      </c>
      <c r="S10" s="1">
        <f t="shared" si="1"/>
        <v>-66</v>
      </c>
      <c r="T10" s="1">
        <f t="shared" si="0"/>
        <v>-214</v>
      </c>
      <c r="U10" s="1">
        <f t="shared" si="0"/>
        <v>-319</v>
      </c>
      <c r="V10" s="1">
        <f t="shared" si="0"/>
        <v>-414</v>
      </c>
      <c r="W10" s="1">
        <f t="shared" si="0"/>
        <v>-658</v>
      </c>
      <c r="X10" s="1">
        <f t="shared" si="0"/>
        <v>-19</v>
      </c>
      <c r="Y10" s="1">
        <f t="shared" si="0"/>
        <v>75</v>
      </c>
      <c r="Z10" s="1">
        <f t="shared" si="0"/>
        <v>42</v>
      </c>
    </row>
    <row r="11" spans="1:26" x14ac:dyDescent="0.2">
      <c r="A11" s="1">
        <v>1771</v>
      </c>
      <c r="B11" s="1">
        <v>2070</v>
      </c>
      <c r="C11" s="1">
        <v>3721</v>
      </c>
      <c r="D11" s="1">
        <v>4393</v>
      </c>
      <c r="E11" s="1">
        <v>1765</v>
      </c>
      <c r="F11" s="1">
        <v>1974</v>
      </c>
      <c r="G11" s="1">
        <v>1835</v>
      </c>
      <c r="H11" s="1">
        <v>1229</v>
      </c>
      <c r="J11" s="1">
        <v>1716</v>
      </c>
      <c r="K11" s="1">
        <v>1990</v>
      </c>
      <c r="L11" s="1">
        <v>3425</v>
      </c>
      <c r="M11" s="1">
        <v>3965</v>
      </c>
      <c r="N11" s="1">
        <v>1074</v>
      </c>
      <c r="O11" s="1">
        <v>1974</v>
      </c>
      <c r="P11" s="1">
        <v>1894</v>
      </c>
      <c r="Q11" s="1">
        <v>1262</v>
      </c>
      <c r="S11" s="1">
        <f t="shared" si="1"/>
        <v>-55</v>
      </c>
      <c r="T11" s="1">
        <f t="shared" si="0"/>
        <v>-80</v>
      </c>
      <c r="U11" s="1">
        <f t="shared" si="0"/>
        <v>-296</v>
      </c>
      <c r="V11" s="1">
        <f t="shared" si="0"/>
        <v>-428</v>
      </c>
      <c r="W11" s="1">
        <f t="shared" si="0"/>
        <v>-691</v>
      </c>
      <c r="X11" s="1">
        <f t="shared" si="0"/>
        <v>0</v>
      </c>
      <c r="Y11" s="1">
        <f t="shared" si="0"/>
        <v>59</v>
      </c>
      <c r="Z11" s="1">
        <f t="shared" si="0"/>
        <v>33</v>
      </c>
    </row>
    <row r="12" spans="1:26" x14ac:dyDescent="0.2">
      <c r="A12" s="1">
        <v>1699</v>
      </c>
      <c r="B12" s="1">
        <v>1965</v>
      </c>
      <c r="C12" s="1">
        <v>3627</v>
      </c>
      <c r="D12" s="1">
        <v>4315</v>
      </c>
      <c r="E12" s="1">
        <v>1517</v>
      </c>
      <c r="F12" s="1">
        <v>1934</v>
      </c>
      <c r="G12" s="1">
        <v>1796</v>
      </c>
      <c r="H12" s="1">
        <v>1192</v>
      </c>
      <c r="J12" s="1">
        <v>1627</v>
      </c>
      <c r="K12" s="1">
        <v>1789</v>
      </c>
      <c r="L12" s="1">
        <v>3357</v>
      </c>
      <c r="M12" s="1">
        <v>3831</v>
      </c>
      <c r="N12" s="1">
        <v>968</v>
      </c>
      <c r="O12" s="1">
        <v>1920</v>
      </c>
      <c r="P12" s="1">
        <v>1864</v>
      </c>
      <c r="Q12" s="1">
        <v>1225</v>
      </c>
      <c r="S12" s="1">
        <f t="shared" si="1"/>
        <v>-72</v>
      </c>
      <c r="T12" s="1">
        <f t="shared" si="0"/>
        <v>-176</v>
      </c>
      <c r="U12" s="1">
        <f t="shared" si="0"/>
        <v>-270</v>
      </c>
      <c r="V12" s="1">
        <f t="shared" si="0"/>
        <v>-484</v>
      </c>
      <c r="W12" s="1">
        <f t="shared" si="0"/>
        <v>-549</v>
      </c>
      <c r="X12" s="1">
        <f t="shared" si="0"/>
        <v>-14</v>
      </c>
      <c r="Y12" s="1">
        <f t="shared" si="0"/>
        <v>68</v>
      </c>
      <c r="Z12" s="1">
        <f t="shared" si="0"/>
        <v>33</v>
      </c>
    </row>
    <row r="13" spans="1:26" x14ac:dyDescent="0.2">
      <c r="A13" s="1">
        <v>1632</v>
      </c>
      <c r="B13" s="1">
        <v>1815</v>
      </c>
      <c r="C13" s="1">
        <v>3531</v>
      </c>
      <c r="D13" s="1">
        <v>4207</v>
      </c>
      <c r="E13" s="1">
        <v>1395</v>
      </c>
      <c r="F13" s="1">
        <v>1908</v>
      </c>
      <c r="G13" s="1">
        <v>1779</v>
      </c>
      <c r="H13" s="1">
        <v>1160</v>
      </c>
      <c r="J13" s="1">
        <v>1569</v>
      </c>
      <c r="K13" s="1">
        <v>1622</v>
      </c>
      <c r="L13" s="1">
        <v>3241</v>
      </c>
      <c r="M13" s="1">
        <v>3701</v>
      </c>
      <c r="N13" s="1">
        <v>826</v>
      </c>
      <c r="O13" s="1">
        <v>1889</v>
      </c>
      <c r="P13" s="1">
        <v>1829</v>
      </c>
      <c r="Q13" s="1">
        <v>1211</v>
      </c>
      <c r="S13" s="1">
        <f t="shared" si="1"/>
        <v>-63</v>
      </c>
      <c r="T13" s="1">
        <f t="shared" si="0"/>
        <v>-193</v>
      </c>
      <c r="U13" s="1">
        <f t="shared" si="0"/>
        <v>-290</v>
      </c>
      <c r="V13" s="1">
        <f t="shared" si="0"/>
        <v>-506</v>
      </c>
      <c r="W13" s="1">
        <f t="shared" si="0"/>
        <v>-569</v>
      </c>
      <c r="X13" s="1">
        <f t="shared" si="0"/>
        <v>-19</v>
      </c>
      <c r="Y13" s="1">
        <f t="shared" si="0"/>
        <v>50</v>
      </c>
      <c r="Z13" s="1">
        <f t="shared" si="0"/>
        <v>51</v>
      </c>
    </row>
    <row r="14" spans="1:26" x14ac:dyDescent="0.2">
      <c r="A14" s="1">
        <v>1579</v>
      </c>
      <c r="B14" s="1">
        <v>1633</v>
      </c>
      <c r="C14" s="1">
        <v>3485</v>
      </c>
      <c r="D14" s="1">
        <v>4132</v>
      </c>
      <c r="E14" s="1">
        <v>1311</v>
      </c>
      <c r="F14" s="1">
        <v>1858</v>
      </c>
      <c r="G14" s="1">
        <v>1766</v>
      </c>
      <c r="H14" s="1">
        <v>1127</v>
      </c>
      <c r="J14" s="1">
        <v>1528</v>
      </c>
      <c r="K14" s="1">
        <v>1548</v>
      </c>
      <c r="L14" s="1">
        <v>3194</v>
      </c>
      <c r="M14" s="1">
        <v>3647</v>
      </c>
      <c r="N14" s="1">
        <v>660</v>
      </c>
      <c r="O14" s="1">
        <v>1856</v>
      </c>
      <c r="P14" s="1">
        <v>1807</v>
      </c>
      <c r="Q14" s="1">
        <v>1166</v>
      </c>
      <c r="S14" s="1">
        <f t="shared" si="1"/>
        <v>-51</v>
      </c>
      <c r="T14" s="1">
        <f t="shared" si="0"/>
        <v>-85</v>
      </c>
      <c r="U14" s="1">
        <f t="shared" si="0"/>
        <v>-291</v>
      </c>
      <c r="V14" s="1">
        <f t="shared" si="0"/>
        <v>-485</v>
      </c>
      <c r="W14" s="1">
        <f t="shared" si="0"/>
        <v>-651</v>
      </c>
      <c r="X14" s="1">
        <f t="shared" si="0"/>
        <v>-2</v>
      </c>
      <c r="Y14" s="1">
        <f t="shared" si="0"/>
        <v>41</v>
      </c>
      <c r="Z14" s="1">
        <f t="shared" si="0"/>
        <v>39</v>
      </c>
    </row>
    <row r="15" spans="1:26" x14ac:dyDescent="0.2">
      <c r="A15" s="1">
        <v>1520</v>
      </c>
      <c r="B15" s="1">
        <v>1550</v>
      </c>
      <c r="C15" s="1">
        <v>3400</v>
      </c>
      <c r="D15" s="1">
        <v>4058</v>
      </c>
      <c r="E15" s="1">
        <v>1183</v>
      </c>
      <c r="F15" s="1">
        <v>1803</v>
      </c>
      <c r="G15" s="1">
        <v>1749</v>
      </c>
      <c r="H15" s="1">
        <v>1103</v>
      </c>
      <c r="J15" s="1">
        <v>1500</v>
      </c>
      <c r="K15" s="1">
        <v>1494</v>
      </c>
      <c r="L15" s="1">
        <v>3120</v>
      </c>
      <c r="M15" s="1">
        <v>3605</v>
      </c>
      <c r="N15" s="1">
        <v>411</v>
      </c>
      <c r="O15" s="1">
        <v>1818</v>
      </c>
      <c r="P15" s="1">
        <v>1795</v>
      </c>
      <c r="Q15" s="1">
        <v>1137</v>
      </c>
      <c r="S15" s="1">
        <f t="shared" si="1"/>
        <v>-20</v>
      </c>
      <c r="T15" s="1">
        <f t="shared" si="0"/>
        <v>-56</v>
      </c>
      <c r="U15" s="1">
        <f t="shared" si="0"/>
        <v>-280</v>
      </c>
      <c r="V15" s="1">
        <f t="shared" si="0"/>
        <v>-453</v>
      </c>
      <c r="W15" s="1">
        <f t="shared" si="0"/>
        <v>-772</v>
      </c>
      <c r="X15" s="1">
        <f t="shared" si="0"/>
        <v>15</v>
      </c>
      <c r="Y15" s="1">
        <f t="shared" si="0"/>
        <v>46</v>
      </c>
      <c r="Z15" s="1">
        <f t="shared" si="0"/>
        <v>34</v>
      </c>
    </row>
    <row r="16" spans="1:26" x14ac:dyDescent="0.2">
      <c r="A16" s="1">
        <v>1494</v>
      </c>
      <c r="B16" s="1">
        <v>1317</v>
      </c>
      <c r="C16" s="1">
        <v>3345</v>
      </c>
      <c r="D16" s="1">
        <v>4007</v>
      </c>
      <c r="E16" s="1">
        <v>1061</v>
      </c>
      <c r="F16" s="1">
        <v>1784</v>
      </c>
      <c r="G16" s="1">
        <v>1737</v>
      </c>
      <c r="H16" s="1">
        <v>1075</v>
      </c>
      <c r="J16" s="1">
        <v>1482</v>
      </c>
      <c r="K16" s="1">
        <v>1277</v>
      </c>
      <c r="L16" s="1">
        <v>3002</v>
      </c>
      <c r="M16" s="1">
        <v>3458</v>
      </c>
      <c r="N16" s="1">
        <v>48</v>
      </c>
      <c r="O16" s="1">
        <v>1769</v>
      </c>
      <c r="P16" s="1">
        <v>1777</v>
      </c>
      <c r="Q16" s="1">
        <v>1102</v>
      </c>
      <c r="S16" s="1">
        <f t="shared" si="1"/>
        <v>-12</v>
      </c>
      <c r="T16" s="1">
        <f t="shared" si="0"/>
        <v>-40</v>
      </c>
      <c r="U16" s="1">
        <f t="shared" si="0"/>
        <v>-343</v>
      </c>
      <c r="V16" s="1">
        <f t="shared" si="0"/>
        <v>-549</v>
      </c>
      <c r="W16" s="1">
        <f t="shared" si="0"/>
        <v>-1013</v>
      </c>
      <c r="X16" s="1">
        <f t="shared" si="0"/>
        <v>-15</v>
      </c>
      <c r="Y16" s="1">
        <f t="shared" si="0"/>
        <v>40</v>
      </c>
      <c r="Z16" s="1">
        <f t="shared" si="0"/>
        <v>27</v>
      </c>
    </row>
    <row r="17" spans="1:26" x14ac:dyDescent="0.2">
      <c r="A17" s="1">
        <v>1466</v>
      </c>
      <c r="B17" s="1">
        <v>1146</v>
      </c>
      <c r="C17" s="1">
        <v>3285</v>
      </c>
      <c r="D17" s="1">
        <v>3957</v>
      </c>
      <c r="E17" s="1">
        <v>911</v>
      </c>
      <c r="F17" s="1">
        <v>1763</v>
      </c>
      <c r="G17" s="1">
        <v>1728</v>
      </c>
      <c r="H17" s="1">
        <v>1054</v>
      </c>
      <c r="J17" s="1">
        <v>1442</v>
      </c>
      <c r="K17" s="1">
        <v>1082</v>
      </c>
      <c r="L17" s="1">
        <v>2899</v>
      </c>
      <c r="M17" s="1">
        <v>3363</v>
      </c>
      <c r="N17" s="1">
        <v>0</v>
      </c>
      <c r="O17" s="1">
        <v>1744</v>
      </c>
      <c r="P17" s="1">
        <v>1760</v>
      </c>
      <c r="Q17" s="1">
        <v>1073</v>
      </c>
      <c r="S17" s="1">
        <f t="shared" si="1"/>
        <v>-24</v>
      </c>
      <c r="T17" s="1">
        <f t="shared" si="0"/>
        <v>-64</v>
      </c>
      <c r="U17" s="1">
        <f t="shared" si="0"/>
        <v>-386</v>
      </c>
      <c r="V17" s="1">
        <f t="shared" si="0"/>
        <v>-594</v>
      </c>
      <c r="W17" s="1">
        <f t="shared" si="0"/>
        <v>-911</v>
      </c>
      <c r="X17" s="1">
        <f t="shared" si="0"/>
        <v>-19</v>
      </c>
      <c r="Y17" s="1">
        <f t="shared" si="0"/>
        <v>32</v>
      </c>
      <c r="Z17" s="1">
        <f t="shared" si="0"/>
        <v>19</v>
      </c>
    </row>
    <row r="18" spans="1:26" x14ac:dyDescent="0.2">
      <c r="A18" s="1">
        <v>1439</v>
      </c>
      <c r="B18" s="1">
        <v>1008</v>
      </c>
      <c r="C18" s="1">
        <v>3216</v>
      </c>
      <c r="D18" s="1">
        <v>3879</v>
      </c>
      <c r="E18" s="1">
        <v>678</v>
      </c>
      <c r="F18" s="1">
        <v>1754</v>
      </c>
      <c r="G18" s="1">
        <v>1709</v>
      </c>
      <c r="H18" s="1">
        <v>1038</v>
      </c>
      <c r="J18" s="1">
        <v>1412</v>
      </c>
      <c r="K18" s="1">
        <v>749</v>
      </c>
      <c r="L18" s="1">
        <v>2835</v>
      </c>
      <c r="M18" s="1">
        <v>3327</v>
      </c>
      <c r="N18" s="1">
        <v>0</v>
      </c>
      <c r="O18" s="1">
        <v>1712</v>
      </c>
      <c r="P18" s="1">
        <v>1745</v>
      </c>
      <c r="Q18" s="1">
        <v>1054</v>
      </c>
      <c r="S18" s="1">
        <f t="shared" si="1"/>
        <v>-27</v>
      </c>
      <c r="T18" s="1">
        <f t="shared" si="0"/>
        <v>-259</v>
      </c>
      <c r="U18" s="1">
        <f t="shared" si="0"/>
        <v>-381</v>
      </c>
      <c r="V18" s="1">
        <f t="shared" si="0"/>
        <v>-552</v>
      </c>
      <c r="W18" s="1">
        <f t="shared" si="0"/>
        <v>-678</v>
      </c>
      <c r="X18" s="1">
        <f t="shared" si="0"/>
        <v>-42</v>
      </c>
      <c r="Y18" s="1">
        <f t="shared" si="0"/>
        <v>36</v>
      </c>
      <c r="Z18" s="1">
        <f t="shared" si="0"/>
        <v>16</v>
      </c>
    </row>
    <row r="19" spans="1:26" x14ac:dyDescent="0.2">
      <c r="A19" s="1">
        <v>1410</v>
      </c>
      <c r="B19" s="1">
        <v>850</v>
      </c>
      <c r="C19" s="1">
        <v>3139</v>
      </c>
      <c r="D19" s="1">
        <v>3780</v>
      </c>
      <c r="E19" s="1">
        <v>512</v>
      </c>
      <c r="F19" s="1">
        <v>1728</v>
      </c>
      <c r="G19" s="1">
        <v>1693</v>
      </c>
      <c r="H19" s="1">
        <v>1019</v>
      </c>
      <c r="J19" s="1">
        <v>1390</v>
      </c>
      <c r="K19" s="1">
        <v>464</v>
      </c>
      <c r="L19" s="1">
        <v>2761</v>
      </c>
      <c r="M19" s="1">
        <v>3225</v>
      </c>
      <c r="N19" s="1">
        <v>0</v>
      </c>
      <c r="O19" s="1">
        <v>1685</v>
      </c>
      <c r="P19" s="1">
        <v>1727</v>
      </c>
      <c r="Q19" s="1">
        <v>1043</v>
      </c>
      <c r="S19" s="1">
        <f t="shared" si="1"/>
        <v>-20</v>
      </c>
      <c r="T19" s="1">
        <f t="shared" si="0"/>
        <v>-386</v>
      </c>
      <c r="U19" s="1">
        <f t="shared" si="0"/>
        <v>-378</v>
      </c>
      <c r="V19" s="1">
        <f t="shared" si="0"/>
        <v>-555</v>
      </c>
      <c r="W19" s="1">
        <f t="shared" si="0"/>
        <v>-512</v>
      </c>
      <c r="X19" s="1">
        <f t="shared" si="0"/>
        <v>-43</v>
      </c>
      <c r="Y19" s="1">
        <f t="shared" si="0"/>
        <v>34</v>
      </c>
      <c r="Z19" s="1">
        <f t="shared" si="0"/>
        <v>24</v>
      </c>
    </row>
    <row r="20" spans="1:26" x14ac:dyDescent="0.2">
      <c r="A20" s="1">
        <v>1396</v>
      </c>
      <c r="B20" s="1">
        <v>648</v>
      </c>
      <c r="C20" s="1">
        <v>3078</v>
      </c>
      <c r="D20" s="1">
        <v>3704</v>
      </c>
      <c r="E20" s="1">
        <v>313</v>
      </c>
      <c r="F20" s="1">
        <v>1710</v>
      </c>
      <c r="G20" s="1">
        <v>1678</v>
      </c>
      <c r="H20" s="1">
        <v>999</v>
      </c>
      <c r="J20" s="1">
        <v>1367</v>
      </c>
      <c r="K20" s="1">
        <v>0</v>
      </c>
      <c r="L20" s="1">
        <v>2707</v>
      </c>
      <c r="M20" s="1">
        <v>3171</v>
      </c>
      <c r="N20" s="1">
        <v>0</v>
      </c>
      <c r="O20" s="1">
        <v>1671</v>
      </c>
      <c r="P20" s="1">
        <v>1721</v>
      </c>
      <c r="Q20" s="1">
        <v>1023</v>
      </c>
      <c r="S20" s="1">
        <f t="shared" si="1"/>
        <v>-29</v>
      </c>
      <c r="T20" s="1">
        <f t="shared" si="1"/>
        <v>-648</v>
      </c>
      <c r="U20" s="1">
        <f t="shared" si="1"/>
        <v>-371</v>
      </c>
      <c r="V20" s="1">
        <f t="shared" si="1"/>
        <v>-533</v>
      </c>
      <c r="W20" s="1">
        <f t="shared" si="1"/>
        <v>-313</v>
      </c>
      <c r="X20" s="1">
        <f t="shared" si="1"/>
        <v>-39</v>
      </c>
      <c r="Y20" s="1">
        <f t="shared" si="1"/>
        <v>43</v>
      </c>
      <c r="Z20" s="1">
        <f t="shared" si="1"/>
        <v>24</v>
      </c>
    </row>
    <row r="21" spans="1:26" x14ac:dyDescent="0.2">
      <c r="A21" s="1">
        <v>1364</v>
      </c>
      <c r="B21" s="1">
        <v>435</v>
      </c>
      <c r="C21" s="1">
        <v>3024</v>
      </c>
      <c r="D21" s="1">
        <v>3669</v>
      </c>
      <c r="E21" s="1">
        <v>111</v>
      </c>
      <c r="F21" s="1">
        <v>1696</v>
      </c>
      <c r="G21" s="1">
        <v>1665</v>
      </c>
      <c r="H21" s="1">
        <v>987</v>
      </c>
      <c r="J21" s="1">
        <v>1341</v>
      </c>
      <c r="K21" s="1">
        <v>0</v>
      </c>
      <c r="L21" s="1">
        <v>2649</v>
      </c>
      <c r="M21" s="1">
        <v>3105</v>
      </c>
      <c r="N21" s="1">
        <v>0</v>
      </c>
      <c r="O21" s="1">
        <v>1639</v>
      </c>
      <c r="P21" s="1">
        <v>1709</v>
      </c>
      <c r="Q21" s="1">
        <v>1009</v>
      </c>
      <c r="S21" s="1">
        <f t="shared" si="1"/>
        <v>-23</v>
      </c>
      <c r="T21" s="1">
        <f t="shared" si="1"/>
        <v>-435</v>
      </c>
      <c r="U21" s="1">
        <f t="shared" si="1"/>
        <v>-375</v>
      </c>
      <c r="V21" s="1">
        <f t="shared" si="1"/>
        <v>-564</v>
      </c>
      <c r="W21" s="1">
        <f t="shared" si="1"/>
        <v>-111</v>
      </c>
      <c r="X21" s="1">
        <f t="shared" si="1"/>
        <v>-57</v>
      </c>
      <c r="Y21" s="1">
        <f t="shared" si="1"/>
        <v>44</v>
      </c>
      <c r="Z21" s="1">
        <f t="shared" si="1"/>
        <v>22</v>
      </c>
    </row>
    <row r="22" spans="1:26" x14ac:dyDescent="0.2">
      <c r="A22" s="1">
        <v>1340</v>
      </c>
      <c r="B22" s="1">
        <v>91</v>
      </c>
      <c r="C22" s="1">
        <v>2972</v>
      </c>
      <c r="D22" s="1">
        <v>3597</v>
      </c>
      <c r="E22" s="1">
        <v>0</v>
      </c>
      <c r="F22" s="1">
        <v>1670</v>
      </c>
      <c r="G22" s="1">
        <v>1649</v>
      </c>
      <c r="H22" s="1">
        <v>977</v>
      </c>
      <c r="J22" s="1">
        <v>1322</v>
      </c>
      <c r="K22" s="1">
        <v>0</v>
      </c>
      <c r="L22" s="1">
        <v>2600</v>
      </c>
      <c r="M22" s="1">
        <v>3024</v>
      </c>
      <c r="N22" s="1">
        <v>0</v>
      </c>
      <c r="O22" s="1">
        <v>1624</v>
      </c>
      <c r="P22" s="1">
        <v>1677</v>
      </c>
      <c r="Q22" s="1">
        <v>991</v>
      </c>
      <c r="S22" s="1">
        <f t="shared" si="1"/>
        <v>-18</v>
      </c>
      <c r="T22" s="1">
        <f t="shared" si="1"/>
        <v>-91</v>
      </c>
      <c r="U22" s="1">
        <f t="shared" si="1"/>
        <v>-372</v>
      </c>
      <c r="V22" s="1">
        <f t="shared" si="1"/>
        <v>-573</v>
      </c>
      <c r="W22" s="1">
        <f t="shared" si="1"/>
        <v>0</v>
      </c>
      <c r="X22" s="1">
        <f t="shared" si="1"/>
        <v>-46</v>
      </c>
      <c r="Y22" s="1">
        <f t="shared" si="1"/>
        <v>28</v>
      </c>
      <c r="Z22" s="1">
        <f t="shared" si="1"/>
        <v>14</v>
      </c>
    </row>
    <row r="23" spans="1:26" x14ac:dyDescent="0.2">
      <c r="A23" s="1">
        <v>1313</v>
      </c>
      <c r="B23" s="1">
        <v>0</v>
      </c>
      <c r="C23" s="1">
        <v>2933</v>
      </c>
      <c r="D23" s="1">
        <v>3543</v>
      </c>
      <c r="E23" s="1">
        <v>0</v>
      </c>
      <c r="F23" s="1">
        <v>1647</v>
      </c>
      <c r="G23" s="1">
        <v>1641</v>
      </c>
      <c r="H23" s="1">
        <v>962</v>
      </c>
      <c r="J23" s="1">
        <v>1299</v>
      </c>
      <c r="K23" s="1">
        <v>0</v>
      </c>
      <c r="L23" s="1">
        <v>2582</v>
      </c>
      <c r="M23" s="1">
        <v>2951</v>
      </c>
      <c r="N23" s="1">
        <v>0</v>
      </c>
      <c r="O23" s="1">
        <v>1611</v>
      </c>
      <c r="P23" s="1">
        <v>1661</v>
      </c>
      <c r="Q23" s="1">
        <v>980</v>
      </c>
      <c r="S23" s="1">
        <f t="shared" si="1"/>
        <v>-14</v>
      </c>
      <c r="T23" s="1">
        <f t="shared" si="1"/>
        <v>0</v>
      </c>
      <c r="U23" s="1">
        <f t="shared" si="1"/>
        <v>-351</v>
      </c>
      <c r="V23" s="1">
        <f t="shared" si="1"/>
        <v>-592</v>
      </c>
      <c r="W23" s="1">
        <f t="shared" si="1"/>
        <v>0</v>
      </c>
      <c r="X23" s="1">
        <f t="shared" si="1"/>
        <v>-36</v>
      </c>
      <c r="Y23" s="1">
        <f t="shared" si="1"/>
        <v>20</v>
      </c>
      <c r="Z23" s="1">
        <f t="shared" si="1"/>
        <v>18</v>
      </c>
    </row>
    <row r="24" spans="1:26" x14ac:dyDescent="0.2">
      <c r="A24" s="1">
        <v>1302</v>
      </c>
      <c r="B24" s="1">
        <v>0</v>
      </c>
      <c r="C24" s="1">
        <v>2881</v>
      </c>
      <c r="D24" s="1">
        <v>3496</v>
      </c>
      <c r="E24" s="1">
        <v>0</v>
      </c>
      <c r="F24" s="1">
        <v>1622</v>
      </c>
      <c r="G24" s="1">
        <v>1630</v>
      </c>
      <c r="H24" s="1">
        <v>951</v>
      </c>
      <c r="J24" s="1">
        <v>1282</v>
      </c>
      <c r="K24" s="1">
        <v>0</v>
      </c>
      <c r="L24" s="1">
        <v>2526</v>
      </c>
      <c r="M24" s="1">
        <v>2887</v>
      </c>
      <c r="N24" s="1">
        <v>0</v>
      </c>
      <c r="O24" s="1">
        <v>1594</v>
      </c>
      <c r="P24" s="1">
        <v>1647</v>
      </c>
      <c r="Q24" s="1">
        <v>962</v>
      </c>
      <c r="S24" s="1">
        <f t="shared" si="1"/>
        <v>-20</v>
      </c>
      <c r="T24" s="1">
        <f t="shared" si="1"/>
        <v>0</v>
      </c>
      <c r="U24" s="1">
        <f t="shared" si="1"/>
        <v>-355</v>
      </c>
      <c r="V24" s="1">
        <f t="shared" si="1"/>
        <v>-609</v>
      </c>
      <c r="W24" s="1">
        <f t="shared" si="1"/>
        <v>0</v>
      </c>
      <c r="X24" s="1">
        <f t="shared" si="1"/>
        <v>-28</v>
      </c>
      <c r="Y24" s="1">
        <f t="shared" si="1"/>
        <v>17</v>
      </c>
      <c r="Z24" s="1">
        <f t="shared" si="1"/>
        <v>11</v>
      </c>
    </row>
    <row r="25" spans="1:26" x14ac:dyDescent="0.2">
      <c r="A25" s="1">
        <v>1280</v>
      </c>
      <c r="B25" s="1">
        <v>0</v>
      </c>
      <c r="C25" s="1">
        <v>2841</v>
      </c>
      <c r="D25" s="1">
        <v>3416</v>
      </c>
      <c r="E25" s="1">
        <v>0</v>
      </c>
      <c r="F25" s="1">
        <v>1597</v>
      </c>
      <c r="G25" s="1">
        <v>1615</v>
      </c>
      <c r="H25" s="1">
        <v>933</v>
      </c>
      <c r="J25" s="1">
        <v>1268</v>
      </c>
      <c r="K25" s="1">
        <v>0</v>
      </c>
      <c r="L25" s="1">
        <v>2490</v>
      </c>
      <c r="M25" s="1">
        <v>2836</v>
      </c>
      <c r="N25" s="1">
        <v>0</v>
      </c>
      <c r="O25" s="1">
        <v>1581</v>
      </c>
      <c r="P25" s="1">
        <v>1639</v>
      </c>
      <c r="Q25" s="1">
        <v>954</v>
      </c>
      <c r="S25" s="1">
        <f t="shared" si="1"/>
        <v>-12</v>
      </c>
      <c r="T25" s="1">
        <f t="shared" si="1"/>
        <v>0</v>
      </c>
      <c r="U25" s="1">
        <f t="shared" si="1"/>
        <v>-351</v>
      </c>
      <c r="V25" s="1">
        <f t="shared" si="1"/>
        <v>-580</v>
      </c>
      <c r="W25" s="1">
        <f t="shared" si="1"/>
        <v>0</v>
      </c>
      <c r="X25" s="1">
        <f t="shared" si="1"/>
        <v>-16</v>
      </c>
      <c r="Y25" s="1">
        <f t="shared" si="1"/>
        <v>24</v>
      </c>
      <c r="Z25" s="1">
        <f t="shared" si="1"/>
        <v>21</v>
      </c>
    </row>
    <row r="26" spans="1:26" x14ac:dyDescent="0.2">
      <c r="A26" s="1">
        <v>1266</v>
      </c>
      <c r="B26" s="1">
        <v>0</v>
      </c>
      <c r="C26" s="1">
        <v>2805</v>
      </c>
      <c r="D26" s="1">
        <v>3324</v>
      </c>
      <c r="E26" s="1">
        <v>0</v>
      </c>
      <c r="F26" s="1">
        <v>1584</v>
      </c>
      <c r="G26" s="1">
        <v>1601</v>
      </c>
      <c r="H26" s="1">
        <v>906</v>
      </c>
      <c r="J26" s="1">
        <v>1251</v>
      </c>
      <c r="K26" s="1">
        <v>0</v>
      </c>
      <c r="L26" s="1">
        <v>2441</v>
      </c>
      <c r="M26" s="1">
        <v>2739</v>
      </c>
      <c r="N26" s="1">
        <v>0</v>
      </c>
      <c r="O26" s="1">
        <v>1561</v>
      </c>
      <c r="P26" s="1">
        <v>1613</v>
      </c>
      <c r="Q26" s="1">
        <v>935</v>
      </c>
      <c r="S26" s="1">
        <f t="shared" si="1"/>
        <v>-15</v>
      </c>
      <c r="T26" s="1">
        <f t="shared" si="1"/>
        <v>0</v>
      </c>
      <c r="U26" s="1">
        <f t="shared" si="1"/>
        <v>-364</v>
      </c>
      <c r="V26" s="1">
        <f t="shared" si="1"/>
        <v>-585</v>
      </c>
      <c r="W26" s="1">
        <f t="shared" si="1"/>
        <v>0</v>
      </c>
      <c r="X26" s="1">
        <f t="shared" si="1"/>
        <v>-23</v>
      </c>
      <c r="Y26" s="1">
        <f t="shared" si="1"/>
        <v>12</v>
      </c>
      <c r="Z26" s="1">
        <f t="shared" si="1"/>
        <v>29</v>
      </c>
    </row>
    <row r="27" spans="1:26" x14ac:dyDescent="0.2">
      <c r="A27" s="1">
        <v>1244</v>
      </c>
      <c r="B27" s="1">
        <v>0</v>
      </c>
      <c r="C27" s="1">
        <v>2783</v>
      </c>
      <c r="D27" s="1">
        <v>3298</v>
      </c>
      <c r="E27" s="1">
        <v>0</v>
      </c>
      <c r="F27" s="1">
        <v>1548</v>
      </c>
      <c r="G27" s="1">
        <v>1581</v>
      </c>
      <c r="H27" s="1">
        <v>883</v>
      </c>
      <c r="J27" s="1">
        <v>1232</v>
      </c>
      <c r="K27" s="1">
        <v>0</v>
      </c>
      <c r="L27" s="1">
        <v>2410</v>
      </c>
      <c r="M27" s="1">
        <v>2707</v>
      </c>
      <c r="N27" s="1">
        <v>0</v>
      </c>
      <c r="O27" s="1">
        <v>1544</v>
      </c>
      <c r="P27" s="1">
        <v>1589</v>
      </c>
      <c r="Q27" s="1">
        <v>915</v>
      </c>
      <c r="S27" s="1">
        <f t="shared" si="1"/>
        <v>-12</v>
      </c>
      <c r="T27" s="1">
        <f t="shared" si="1"/>
        <v>0</v>
      </c>
      <c r="U27" s="1">
        <f t="shared" si="1"/>
        <v>-373</v>
      </c>
      <c r="V27" s="1">
        <f t="shared" si="1"/>
        <v>-591</v>
      </c>
      <c r="W27" s="1">
        <f t="shared" si="1"/>
        <v>0</v>
      </c>
      <c r="X27" s="1">
        <f t="shared" si="1"/>
        <v>-4</v>
      </c>
      <c r="Y27" s="1">
        <f t="shared" si="1"/>
        <v>8</v>
      </c>
      <c r="Z27" s="1">
        <f t="shared" si="1"/>
        <v>32</v>
      </c>
    </row>
    <row r="28" spans="1:26" x14ac:dyDescent="0.2">
      <c r="A28" s="1">
        <v>1224</v>
      </c>
      <c r="B28" s="1">
        <v>0</v>
      </c>
      <c r="C28" s="1">
        <v>2757</v>
      </c>
      <c r="D28" s="1">
        <v>3211</v>
      </c>
      <c r="E28" s="1">
        <v>0</v>
      </c>
      <c r="F28" s="1">
        <v>1519</v>
      </c>
      <c r="G28" s="1">
        <v>1563</v>
      </c>
      <c r="H28" s="1">
        <v>862</v>
      </c>
      <c r="J28" s="1">
        <v>1217</v>
      </c>
      <c r="K28" s="1">
        <v>0</v>
      </c>
      <c r="L28" s="1">
        <v>2378</v>
      </c>
      <c r="M28" s="1">
        <v>2635</v>
      </c>
      <c r="N28" s="1">
        <v>0</v>
      </c>
      <c r="O28" s="1">
        <v>1532</v>
      </c>
      <c r="P28" s="1">
        <v>1582</v>
      </c>
      <c r="Q28" s="1">
        <v>903</v>
      </c>
      <c r="S28" s="1">
        <f t="shared" si="1"/>
        <v>-7</v>
      </c>
      <c r="T28" s="1">
        <f t="shared" si="1"/>
        <v>0</v>
      </c>
      <c r="U28" s="1">
        <f t="shared" si="1"/>
        <v>-379</v>
      </c>
      <c r="V28" s="1">
        <f t="shared" si="1"/>
        <v>-576</v>
      </c>
      <c r="W28" s="1">
        <f t="shared" si="1"/>
        <v>0</v>
      </c>
      <c r="X28" s="1">
        <f t="shared" si="1"/>
        <v>13</v>
      </c>
      <c r="Y28" s="1">
        <f t="shared" si="1"/>
        <v>19</v>
      </c>
      <c r="Z28" s="1">
        <f t="shared" si="1"/>
        <v>41</v>
      </c>
    </row>
    <row r="29" spans="1:26" x14ac:dyDescent="0.2">
      <c r="A29" s="1">
        <v>1148</v>
      </c>
      <c r="B29" s="1">
        <v>0</v>
      </c>
      <c r="C29" s="1">
        <v>2564</v>
      </c>
      <c r="D29" s="1">
        <v>2948</v>
      </c>
      <c r="E29" s="1">
        <v>0</v>
      </c>
      <c r="F29" s="1">
        <v>1446</v>
      </c>
      <c r="G29" s="1">
        <v>1491</v>
      </c>
      <c r="H29" s="1">
        <v>766</v>
      </c>
      <c r="J29" s="1">
        <v>1200</v>
      </c>
      <c r="K29" s="1">
        <v>0</v>
      </c>
      <c r="L29" s="1">
        <v>2339</v>
      </c>
      <c r="M29" s="1">
        <v>2594</v>
      </c>
      <c r="N29" s="1">
        <v>0</v>
      </c>
      <c r="O29" s="1">
        <v>1513</v>
      </c>
      <c r="P29" s="1">
        <v>1556</v>
      </c>
      <c r="Q29" s="1">
        <v>877</v>
      </c>
      <c r="S29" s="1">
        <f t="shared" si="1"/>
        <v>52</v>
      </c>
      <c r="T29" s="1">
        <f t="shared" si="1"/>
        <v>0</v>
      </c>
      <c r="U29" s="1">
        <f t="shared" si="1"/>
        <v>-225</v>
      </c>
      <c r="V29" s="1">
        <f t="shared" si="1"/>
        <v>-354</v>
      </c>
      <c r="W29" s="1">
        <f t="shared" si="1"/>
        <v>0</v>
      </c>
      <c r="X29" s="1">
        <f t="shared" si="1"/>
        <v>67</v>
      </c>
      <c r="Y29" s="1">
        <f t="shared" si="1"/>
        <v>65</v>
      </c>
      <c r="Z29" s="1">
        <f t="shared" si="1"/>
        <v>111</v>
      </c>
    </row>
    <row r="30" spans="1:26" x14ac:dyDescent="0.2">
      <c r="A30" s="1">
        <v>1137</v>
      </c>
      <c r="B30" s="1">
        <v>0</v>
      </c>
      <c r="C30" s="1">
        <v>2542</v>
      </c>
      <c r="D30" s="1">
        <v>2913</v>
      </c>
      <c r="E30" s="1">
        <v>0</v>
      </c>
      <c r="F30" s="1">
        <v>1436</v>
      </c>
      <c r="G30" s="1">
        <v>1477</v>
      </c>
      <c r="H30" s="1">
        <v>752</v>
      </c>
      <c r="J30" s="1">
        <v>1192</v>
      </c>
      <c r="K30" s="1">
        <v>0</v>
      </c>
      <c r="L30" s="1">
        <v>2273</v>
      </c>
      <c r="M30" s="1">
        <v>2542</v>
      </c>
      <c r="N30" s="1">
        <v>0</v>
      </c>
      <c r="O30" s="1">
        <v>1490</v>
      </c>
      <c r="P30" s="1">
        <v>1542</v>
      </c>
      <c r="Q30" s="1">
        <v>856</v>
      </c>
      <c r="S30" s="1">
        <f t="shared" si="1"/>
        <v>55</v>
      </c>
      <c r="T30" s="1">
        <f t="shared" si="1"/>
        <v>0</v>
      </c>
      <c r="U30" s="1">
        <f t="shared" si="1"/>
        <v>-269</v>
      </c>
      <c r="V30" s="1">
        <f t="shared" si="1"/>
        <v>-371</v>
      </c>
      <c r="W30" s="1">
        <f t="shared" si="1"/>
        <v>0</v>
      </c>
      <c r="X30" s="1">
        <f t="shared" si="1"/>
        <v>54</v>
      </c>
      <c r="Y30" s="1">
        <f t="shared" si="1"/>
        <v>65</v>
      </c>
      <c r="Z30" s="1">
        <f t="shared" si="1"/>
        <v>104</v>
      </c>
    </row>
    <row r="31" spans="1:26" x14ac:dyDescent="0.2">
      <c r="A31" s="1">
        <v>1124</v>
      </c>
      <c r="B31" s="1">
        <v>0</v>
      </c>
      <c r="C31" s="1">
        <v>2505</v>
      </c>
      <c r="D31" s="1">
        <v>2876</v>
      </c>
      <c r="E31" s="1">
        <v>0</v>
      </c>
      <c r="F31" s="1">
        <v>1430</v>
      </c>
      <c r="G31" s="1">
        <v>1468</v>
      </c>
      <c r="H31" s="1">
        <v>736</v>
      </c>
      <c r="J31" s="1">
        <v>1183</v>
      </c>
      <c r="K31" s="1">
        <v>0</v>
      </c>
      <c r="L31" s="1">
        <v>2239</v>
      </c>
      <c r="M31" s="1">
        <v>2495</v>
      </c>
      <c r="N31" s="1">
        <v>0</v>
      </c>
      <c r="O31" s="1">
        <v>1471</v>
      </c>
      <c r="P31" s="1">
        <v>1522</v>
      </c>
      <c r="Q31" s="1">
        <v>837</v>
      </c>
      <c r="S31" s="1">
        <f t="shared" si="1"/>
        <v>59</v>
      </c>
      <c r="T31" s="1">
        <f t="shared" si="1"/>
        <v>0</v>
      </c>
      <c r="U31" s="1">
        <f t="shared" si="1"/>
        <v>-266</v>
      </c>
      <c r="V31" s="1">
        <f t="shared" si="1"/>
        <v>-381</v>
      </c>
      <c r="W31" s="1">
        <f t="shared" si="1"/>
        <v>0</v>
      </c>
      <c r="X31" s="1">
        <f t="shared" si="1"/>
        <v>41</v>
      </c>
      <c r="Y31" s="1">
        <f t="shared" si="1"/>
        <v>54</v>
      </c>
      <c r="Z31" s="1">
        <f t="shared" si="1"/>
        <v>101</v>
      </c>
    </row>
    <row r="32" spans="1:26" x14ac:dyDescent="0.2">
      <c r="A32" s="1">
        <v>1112</v>
      </c>
      <c r="B32" s="1">
        <v>0</v>
      </c>
      <c r="C32" s="1">
        <v>2460</v>
      </c>
      <c r="D32" s="1">
        <v>2829</v>
      </c>
      <c r="E32" s="1">
        <v>0</v>
      </c>
      <c r="F32" s="1">
        <v>1412</v>
      </c>
      <c r="G32" s="1">
        <v>1458</v>
      </c>
      <c r="H32" s="1">
        <v>715</v>
      </c>
      <c r="J32" s="1">
        <v>1167</v>
      </c>
      <c r="K32" s="1">
        <v>0</v>
      </c>
      <c r="L32" s="1">
        <v>2223</v>
      </c>
      <c r="M32" s="1">
        <v>2466</v>
      </c>
      <c r="N32" s="1">
        <v>0</v>
      </c>
      <c r="O32" s="1">
        <v>1455</v>
      </c>
      <c r="P32" s="1">
        <v>1514</v>
      </c>
      <c r="Q32" s="1">
        <v>815</v>
      </c>
      <c r="S32" s="1">
        <f t="shared" si="1"/>
        <v>55</v>
      </c>
      <c r="T32" s="1">
        <f t="shared" si="1"/>
        <v>0</v>
      </c>
      <c r="U32" s="1">
        <f t="shared" si="1"/>
        <v>-237</v>
      </c>
      <c r="V32" s="1">
        <f t="shared" si="1"/>
        <v>-363</v>
      </c>
      <c r="W32" s="1">
        <f t="shared" si="1"/>
        <v>0</v>
      </c>
      <c r="X32" s="1">
        <f t="shared" si="1"/>
        <v>43</v>
      </c>
      <c r="Y32" s="1">
        <f t="shared" si="1"/>
        <v>56</v>
      </c>
      <c r="Z32" s="1">
        <f t="shared" si="1"/>
        <v>100</v>
      </c>
    </row>
    <row r="33" spans="1:26" x14ac:dyDescent="0.2">
      <c r="A33" s="1">
        <v>1099</v>
      </c>
      <c r="B33" s="1">
        <v>0</v>
      </c>
      <c r="C33" s="1">
        <v>2418</v>
      </c>
      <c r="D33" s="1">
        <v>2818</v>
      </c>
      <c r="E33" s="1">
        <v>0</v>
      </c>
      <c r="F33" s="1">
        <v>1399</v>
      </c>
      <c r="G33" s="1">
        <v>1446</v>
      </c>
      <c r="H33" s="1">
        <v>694</v>
      </c>
      <c r="J33" s="1">
        <v>1158</v>
      </c>
      <c r="K33" s="1">
        <v>0</v>
      </c>
      <c r="L33" s="1">
        <v>2199</v>
      </c>
      <c r="M33" s="1">
        <v>2401</v>
      </c>
      <c r="N33" s="1">
        <v>0</v>
      </c>
      <c r="O33" s="1">
        <v>1439</v>
      </c>
      <c r="P33" s="1">
        <v>1500</v>
      </c>
      <c r="Q33" s="1">
        <v>798</v>
      </c>
      <c r="S33" s="1">
        <f t="shared" si="1"/>
        <v>59</v>
      </c>
      <c r="T33" s="1">
        <f t="shared" si="1"/>
        <v>0</v>
      </c>
      <c r="U33" s="1">
        <f t="shared" si="1"/>
        <v>-219</v>
      </c>
      <c r="V33" s="1">
        <f t="shared" si="1"/>
        <v>-417</v>
      </c>
      <c r="W33" s="1">
        <f t="shared" si="1"/>
        <v>0</v>
      </c>
      <c r="X33" s="1">
        <f t="shared" si="1"/>
        <v>40</v>
      </c>
      <c r="Y33" s="1">
        <f t="shared" si="1"/>
        <v>54</v>
      </c>
      <c r="Z33" s="1">
        <f t="shared" si="1"/>
        <v>104</v>
      </c>
    </row>
    <row r="34" spans="1:26" x14ac:dyDescent="0.2">
      <c r="A34" s="1">
        <v>1086</v>
      </c>
      <c r="B34" s="1">
        <v>0</v>
      </c>
      <c r="C34" s="1">
        <v>2373</v>
      </c>
      <c r="D34" s="1">
        <v>2772</v>
      </c>
      <c r="E34" s="1">
        <v>0</v>
      </c>
      <c r="F34" s="1">
        <v>1390</v>
      </c>
      <c r="G34" s="1">
        <v>1428</v>
      </c>
      <c r="H34" s="1">
        <v>680</v>
      </c>
      <c r="J34" s="1">
        <v>1147</v>
      </c>
      <c r="K34" s="1">
        <v>0</v>
      </c>
      <c r="L34" s="1">
        <v>2172</v>
      </c>
      <c r="M34" s="1">
        <v>2344</v>
      </c>
      <c r="N34" s="1">
        <v>0</v>
      </c>
      <c r="O34" s="1">
        <v>1432</v>
      </c>
      <c r="P34" s="1">
        <v>1487</v>
      </c>
      <c r="Q34" s="1">
        <v>786</v>
      </c>
      <c r="S34" s="1">
        <f t="shared" si="1"/>
        <v>61</v>
      </c>
      <c r="T34" s="1">
        <f t="shared" si="1"/>
        <v>0</v>
      </c>
      <c r="U34" s="1">
        <f t="shared" si="1"/>
        <v>-201</v>
      </c>
      <c r="V34" s="1">
        <f t="shared" si="1"/>
        <v>-428</v>
      </c>
      <c r="W34" s="1">
        <f t="shared" si="1"/>
        <v>0</v>
      </c>
      <c r="X34" s="1">
        <f t="shared" si="1"/>
        <v>42</v>
      </c>
      <c r="Y34" s="1">
        <f t="shared" si="1"/>
        <v>59</v>
      </c>
      <c r="Z34" s="1">
        <f t="shared" si="1"/>
        <v>106</v>
      </c>
    </row>
    <row r="35" spans="1:26" x14ac:dyDescent="0.2">
      <c r="A35" s="1">
        <v>1072</v>
      </c>
      <c r="B35" s="1">
        <v>0</v>
      </c>
      <c r="C35" s="1">
        <v>2355</v>
      </c>
      <c r="D35" s="1">
        <v>2714</v>
      </c>
      <c r="E35" s="1">
        <v>0</v>
      </c>
      <c r="F35" s="1">
        <v>1385</v>
      </c>
      <c r="G35" s="1">
        <v>1411</v>
      </c>
      <c r="H35" s="1">
        <v>663</v>
      </c>
      <c r="J35" s="1">
        <v>1068</v>
      </c>
      <c r="K35" s="1">
        <v>0</v>
      </c>
      <c r="L35" s="1">
        <v>1945</v>
      </c>
      <c r="M35" s="1">
        <v>2044</v>
      </c>
      <c r="N35" s="1">
        <v>0</v>
      </c>
      <c r="O35" s="1">
        <v>1369</v>
      </c>
      <c r="P35" s="1">
        <v>1428</v>
      </c>
      <c r="Q35" s="1">
        <v>695</v>
      </c>
      <c r="S35" s="1">
        <f t="shared" si="1"/>
        <v>-4</v>
      </c>
      <c r="T35" s="1">
        <f t="shared" si="1"/>
        <v>0</v>
      </c>
      <c r="U35" s="1">
        <f t="shared" si="1"/>
        <v>-410</v>
      </c>
      <c r="V35" s="1">
        <f t="shared" si="1"/>
        <v>-670</v>
      </c>
      <c r="W35" s="1">
        <f t="shared" si="1"/>
        <v>0</v>
      </c>
      <c r="X35" s="1">
        <f t="shared" si="1"/>
        <v>-16</v>
      </c>
      <c r="Y35" s="1">
        <f t="shared" si="1"/>
        <v>17</v>
      </c>
      <c r="Z35" s="1">
        <f t="shared" si="1"/>
        <v>32</v>
      </c>
    </row>
    <row r="36" spans="1:26" x14ac:dyDescent="0.2">
      <c r="A36" s="1">
        <v>1064</v>
      </c>
      <c r="B36" s="1">
        <v>0</v>
      </c>
      <c r="C36" s="1">
        <v>2322</v>
      </c>
      <c r="D36" s="1">
        <v>2681</v>
      </c>
      <c r="E36" s="1">
        <v>0</v>
      </c>
      <c r="F36" s="1">
        <v>1379</v>
      </c>
      <c r="G36" s="1">
        <v>1395</v>
      </c>
      <c r="H36" s="1">
        <v>647</v>
      </c>
      <c r="J36" s="1">
        <v>1062</v>
      </c>
      <c r="K36" s="1">
        <v>0</v>
      </c>
      <c r="L36" s="1">
        <v>1903</v>
      </c>
      <c r="M36" s="1">
        <v>1997</v>
      </c>
      <c r="N36" s="1">
        <v>0</v>
      </c>
      <c r="O36" s="1">
        <v>1362</v>
      </c>
      <c r="P36" s="1">
        <v>1412</v>
      </c>
      <c r="Q36" s="1">
        <v>675</v>
      </c>
      <c r="S36" s="1">
        <f t="shared" si="1"/>
        <v>-2</v>
      </c>
      <c r="T36" s="1">
        <f t="shared" si="1"/>
        <v>0</v>
      </c>
      <c r="U36" s="1">
        <f t="shared" si="1"/>
        <v>-419</v>
      </c>
      <c r="V36" s="1">
        <f t="shared" si="1"/>
        <v>-684</v>
      </c>
      <c r="W36" s="1">
        <f t="shared" si="1"/>
        <v>0</v>
      </c>
      <c r="X36" s="1">
        <f t="shared" si="1"/>
        <v>-17</v>
      </c>
      <c r="Y36" s="1">
        <f t="shared" si="1"/>
        <v>17</v>
      </c>
      <c r="Z36" s="1">
        <f t="shared" si="1"/>
        <v>28</v>
      </c>
    </row>
    <row r="37" spans="1:26" x14ac:dyDescent="0.2">
      <c r="A37" s="1">
        <v>1058</v>
      </c>
      <c r="B37" s="1">
        <v>0</v>
      </c>
      <c r="C37" s="1">
        <v>2300</v>
      </c>
      <c r="D37" s="1">
        <v>2643</v>
      </c>
      <c r="E37" s="1">
        <v>0</v>
      </c>
      <c r="F37" s="1">
        <v>1368</v>
      </c>
      <c r="G37" s="1">
        <v>1387</v>
      </c>
      <c r="H37" s="1">
        <v>624</v>
      </c>
      <c r="J37" s="1">
        <v>1053</v>
      </c>
      <c r="K37" s="1">
        <v>0</v>
      </c>
      <c r="L37" s="1">
        <v>1860</v>
      </c>
      <c r="M37" s="1">
        <v>1953</v>
      </c>
      <c r="N37" s="1">
        <v>0</v>
      </c>
      <c r="O37" s="1">
        <v>1351</v>
      </c>
      <c r="P37" s="1">
        <v>1395</v>
      </c>
      <c r="Q37" s="1">
        <v>656</v>
      </c>
      <c r="S37" s="1">
        <f t="shared" si="1"/>
        <v>-5</v>
      </c>
      <c r="T37" s="1">
        <f t="shared" si="1"/>
        <v>0</v>
      </c>
      <c r="U37" s="1">
        <f t="shared" si="1"/>
        <v>-440</v>
      </c>
      <c r="V37" s="1">
        <f t="shared" si="1"/>
        <v>-690</v>
      </c>
      <c r="W37" s="1">
        <f t="shared" si="1"/>
        <v>0</v>
      </c>
      <c r="X37" s="1">
        <f t="shared" si="1"/>
        <v>-17</v>
      </c>
      <c r="Y37" s="1">
        <f t="shared" si="1"/>
        <v>8</v>
      </c>
      <c r="Z37" s="1">
        <f t="shared" si="1"/>
        <v>32</v>
      </c>
    </row>
    <row r="38" spans="1:26" x14ac:dyDescent="0.2">
      <c r="A38" s="1">
        <v>1048</v>
      </c>
      <c r="B38" s="1">
        <v>0</v>
      </c>
      <c r="C38" s="1">
        <v>2268</v>
      </c>
      <c r="D38" s="1">
        <v>2603</v>
      </c>
      <c r="E38" s="1">
        <v>0</v>
      </c>
      <c r="F38" s="1">
        <v>1362</v>
      </c>
      <c r="G38" s="1">
        <v>1378</v>
      </c>
      <c r="H38" s="1">
        <v>603</v>
      </c>
      <c r="J38" s="1">
        <v>1040</v>
      </c>
      <c r="K38" s="1">
        <v>0</v>
      </c>
      <c r="L38" s="1">
        <v>1831</v>
      </c>
      <c r="M38" s="1">
        <v>1894</v>
      </c>
      <c r="N38" s="1">
        <v>0</v>
      </c>
      <c r="O38" s="1">
        <v>1340</v>
      </c>
      <c r="P38" s="1">
        <v>1376</v>
      </c>
      <c r="Q38" s="1">
        <v>639</v>
      </c>
      <c r="S38" s="1">
        <f t="shared" si="1"/>
        <v>-8</v>
      </c>
      <c r="T38" s="1">
        <f t="shared" si="1"/>
        <v>0</v>
      </c>
      <c r="U38" s="1">
        <f t="shared" si="1"/>
        <v>-437</v>
      </c>
      <c r="V38" s="1">
        <f t="shared" si="1"/>
        <v>-709</v>
      </c>
      <c r="W38" s="1">
        <f t="shared" si="1"/>
        <v>0</v>
      </c>
      <c r="X38" s="1">
        <f t="shared" si="1"/>
        <v>-22</v>
      </c>
      <c r="Y38" s="1">
        <f t="shared" si="1"/>
        <v>-2</v>
      </c>
      <c r="Z38" s="1">
        <f t="shared" si="1"/>
        <v>36</v>
      </c>
    </row>
    <row r="39" spans="1:26" x14ac:dyDescent="0.2">
      <c r="A39" s="1">
        <v>1036</v>
      </c>
      <c r="B39" s="1">
        <v>0</v>
      </c>
      <c r="C39" s="1">
        <v>2224</v>
      </c>
      <c r="D39" s="1">
        <v>2564</v>
      </c>
      <c r="E39" s="1">
        <v>0</v>
      </c>
      <c r="F39" s="1">
        <v>1356</v>
      </c>
      <c r="G39" s="1">
        <v>1370</v>
      </c>
      <c r="H39" s="1">
        <v>578</v>
      </c>
      <c r="J39" s="1">
        <v>1031</v>
      </c>
      <c r="K39" s="1">
        <v>0</v>
      </c>
      <c r="L39" s="1">
        <v>1796</v>
      </c>
      <c r="M39" s="1">
        <v>1830</v>
      </c>
      <c r="N39" s="1">
        <v>0</v>
      </c>
      <c r="O39" s="1">
        <v>1316</v>
      </c>
      <c r="P39" s="1">
        <v>1368</v>
      </c>
      <c r="Q39" s="1">
        <v>619</v>
      </c>
      <c r="S39" s="1">
        <f t="shared" si="1"/>
        <v>-5</v>
      </c>
      <c r="T39" s="1">
        <f t="shared" si="1"/>
        <v>0</v>
      </c>
      <c r="U39" s="1">
        <f t="shared" si="1"/>
        <v>-428</v>
      </c>
      <c r="V39" s="1">
        <f t="shared" si="1"/>
        <v>-734</v>
      </c>
      <c r="W39" s="1">
        <f t="shared" si="1"/>
        <v>0</v>
      </c>
      <c r="X39" s="1">
        <f t="shared" si="1"/>
        <v>-40</v>
      </c>
      <c r="Y39" s="1">
        <f t="shared" si="1"/>
        <v>-2</v>
      </c>
      <c r="Z39" s="1">
        <f t="shared" si="1"/>
        <v>41</v>
      </c>
    </row>
    <row r="40" spans="1:26" x14ac:dyDescent="0.2">
      <c r="A40" s="1">
        <v>1026</v>
      </c>
      <c r="B40" s="1">
        <v>0</v>
      </c>
      <c r="C40" s="1">
        <v>2192</v>
      </c>
      <c r="D40" s="1">
        <v>2532</v>
      </c>
      <c r="E40" s="1">
        <v>0</v>
      </c>
      <c r="F40" s="1">
        <v>1342</v>
      </c>
      <c r="G40" s="1">
        <v>1357</v>
      </c>
      <c r="H40" s="1">
        <v>561</v>
      </c>
      <c r="J40" s="1">
        <v>1022</v>
      </c>
      <c r="K40" s="1">
        <v>0</v>
      </c>
      <c r="L40" s="1">
        <v>1767</v>
      </c>
      <c r="M40" s="1">
        <v>1782</v>
      </c>
      <c r="N40" s="1">
        <v>0</v>
      </c>
      <c r="O40" s="1">
        <v>1304</v>
      </c>
      <c r="P40" s="1">
        <v>1353</v>
      </c>
      <c r="Q40" s="1">
        <v>603</v>
      </c>
      <c r="S40" s="1">
        <f t="shared" si="1"/>
        <v>-4</v>
      </c>
      <c r="T40" s="1">
        <f t="shared" si="1"/>
        <v>0</v>
      </c>
      <c r="U40" s="1">
        <f t="shared" si="1"/>
        <v>-425</v>
      </c>
      <c r="V40" s="1">
        <f t="shared" si="1"/>
        <v>-750</v>
      </c>
      <c r="W40" s="1">
        <f t="shared" si="1"/>
        <v>0</v>
      </c>
      <c r="X40" s="1">
        <f t="shared" si="1"/>
        <v>-38</v>
      </c>
      <c r="Y40" s="1">
        <f t="shared" si="1"/>
        <v>-4</v>
      </c>
      <c r="Z40" s="1">
        <f t="shared" si="1"/>
        <v>42</v>
      </c>
    </row>
    <row r="41" spans="1:26" x14ac:dyDescent="0.2">
      <c r="A41" s="1">
        <v>1017</v>
      </c>
      <c r="B41" s="1">
        <v>0</v>
      </c>
      <c r="C41" s="1">
        <v>2158</v>
      </c>
      <c r="D41" s="1">
        <v>2468</v>
      </c>
      <c r="E41" s="1">
        <v>0</v>
      </c>
      <c r="F41" s="1">
        <v>1317</v>
      </c>
      <c r="G41" s="1">
        <v>1350</v>
      </c>
      <c r="H41" s="1">
        <v>545</v>
      </c>
      <c r="J41" s="1">
        <v>1012</v>
      </c>
      <c r="K41" s="1">
        <v>0</v>
      </c>
      <c r="L41" s="1">
        <v>1729</v>
      </c>
      <c r="M41" s="1">
        <v>1714</v>
      </c>
      <c r="N41" s="1">
        <v>0</v>
      </c>
      <c r="O41" s="1">
        <v>1296</v>
      </c>
      <c r="P41" s="1">
        <v>1342</v>
      </c>
      <c r="Q41" s="1">
        <v>583</v>
      </c>
      <c r="S41" s="1">
        <f t="shared" si="1"/>
        <v>-5</v>
      </c>
      <c r="T41" s="1">
        <f t="shared" si="1"/>
        <v>0</v>
      </c>
      <c r="U41" s="1">
        <f t="shared" si="1"/>
        <v>-429</v>
      </c>
      <c r="V41" s="1">
        <f t="shared" si="1"/>
        <v>-754</v>
      </c>
      <c r="W41" s="1">
        <f t="shared" si="1"/>
        <v>0</v>
      </c>
      <c r="X41" s="1">
        <f t="shared" si="1"/>
        <v>-21</v>
      </c>
      <c r="Y41" s="1">
        <f t="shared" si="1"/>
        <v>-8</v>
      </c>
      <c r="Z41" s="1">
        <f t="shared" si="1"/>
        <v>38</v>
      </c>
    </row>
    <row r="42" spans="1:26" x14ac:dyDescent="0.2">
      <c r="A42" s="1">
        <v>1007</v>
      </c>
      <c r="B42" s="1">
        <v>0</v>
      </c>
      <c r="C42" s="1">
        <v>2130</v>
      </c>
      <c r="D42" s="1">
        <v>2446</v>
      </c>
      <c r="E42" s="1">
        <v>0</v>
      </c>
      <c r="F42" s="1">
        <v>1305</v>
      </c>
      <c r="G42" s="1">
        <v>1339</v>
      </c>
      <c r="H42" s="1">
        <v>539</v>
      </c>
      <c r="J42" s="1">
        <v>1003</v>
      </c>
      <c r="K42" s="1">
        <v>0</v>
      </c>
      <c r="L42" s="1">
        <v>1699</v>
      </c>
      <c r="M42" s="1">
        <v>1659</v>
      </c>
      <c r="N42" s="1">
        <v>0</v>
      </c>
      <c r="O42" s="1">
        <v>1284</v>
      </c>
      <c r="P42" s="1">
        <v>1334</v>
      </c>
      <c r="Q42" s="1">
        <v>569</v>
      </c>
      <c r="S42" s="1">
        <f t="shared" si="1"/>
        <v>-4</v>
      </c>
      <c r="T42" s="1">
        <f t="shared" si="1"/>
        <v>0</v>
      </c>
      <c r="U42" s="1">
        <f t="shared" si="1"/>
        <v>-431</v>
      </c>
      <c r="V42" s="1">
        <f t="shared" si="1"/>
        <v>-787</v>
      </c>
      <c r="W42" s="1">
        <f t="shared" si="1"/>
        <v>0</v>
      </c>
      <c r="X42" s="1">
        <f t="shared" si="1"/>
        <v>-21</v>
      </c>
      <c r="Y42" s="1">
        <f t="shared" si="1"/>
        <v>-5</v>
      </c>
      <c r="Z42" s="1">
        <f t="shared" si="1"/>
        <v>30</v>
      </c>
    </row>
    <row r="43" spans="1:26" x14ac:dyDescent="0.2">
      <c r="A43" s="1">
        <v>992</v>
      </c>
      <c r="B43" s="1">
        <v>0</v>
      </c>
      <c r="C43" s="1">
        <v>2112</v>
      </c>
      <c r="D43" s="1">
        <v>2395</v>
      </c>
      <c r="E43" s="1">
        <v>0</v>
      </c>
      <c r="F43" s="1">
        <v>1300</v>
      </c>
      <c r="G43" s="1">
        <v>1325</v>
      </c>
      <c r="H43" s="1">
        <v>528</v>
      </c>
      <c r="J43" s="1">
        <v>993</v>
      </c>
      <c r="K43" s="1">
        <v>0</v>
      </c>
      <c r="L43" s="1">
        <v>1652</v>
      </c>
      <c r="M43" s="1">
        <v>1589</v>
      </c>
      <c r="N43" s="1">
        <v>0</v>
      </c>
      <c r="O43" s="1">
        <v>1277</v>
      </c>
      <c r="P43" s="1">
        <v>1322</v>
      </c>
      <c r="Q43" s="1">
        <v>560</v>
      </c>
      <c r="S43" s="1">
        <f t="shared" si="1"/>
        <v>1</v>
      </c>
      <c r="T43" s="1">
        <f t="shared" si="1"/>
        <v>0</v>
      </c>
      <c r="U43" s="1">
        <f t="shared" si="1"/>
        <v>-460</v>
      </c>
      <c r="V43" s="1">
        <f t="shared" si="1"/>
        <v>-806</v>
      </c>
      <c r="W43" s="1">
        <f t="shared" si="1"/>
        <v>0</v>
      </c>
      <c r="X43" s="1">
        <f t="shared" si="1"/>
        <v>-23</v>
      </c>
      <c r="Y43" s="1">
        <f t="shared" si="1"/>
        <v>-3</v>
      </c>
      <c r="Z43" s="1">
        <f t="shared" si="1"/>
        <v>32</v>
      </c>
    </row>
    <row r="44" spans="1:26" x14ac:dyDescent="0.2">
      <c r="A44" s="1">
        <v>984</v>
      </c>
      <c r="B44" s="1">
        <v>0</v>
      </c>
      <c r="C44" s="1">
        <v>2068</v>
      </c>
      <c r="D44" s="1">
        <v>2358</v>
      </c>
      <c r="E44" s="1">
        <v>0</v>
      </c>
      <c r="F44" s="1">
        <v>1291</v>
      </c>
      <c r="G44" s="1">
        <v>1311</v>
      </c>
      <c r="H44" s="1">
        <v>513</v>
      </c>
      <c r="J44" s="1">
        <v>985</v>
      </c>
      <c r="K44" s="1">
        <v>0</v>
      </c>
      <c r="L44" s="1">
        <v>1604</v>
      </c>
      <c r="M44" s="1">
        <v>1534</v>
      </c>
      <c r="N44" s="1">
        <v>0</v>
      </c>
      <c r="O44" s="1">
        <v>1263</v>
      </c>
      <c r="P44" s="1">
        <v>1311</v>
      </c>
      <c r="Q44" s="1">
        <v>548</v>
      </c>
      <c r="S44" s="1">
        <f t="shared" si="1"/>
        <v>1</v>
      </c>
      <c r="T44" s="1">
        <f t="shared" si="1"/>
        <v>0</v>
      </c>
      <c r="U44" s="1">
        <f t="shared" si="1"/>
        <v>-464</v>
      </c>
      <c r="V44" s="1">
        <f t="shared" si="1"/>
        <v>-824</v>
      </c>
      <c r="W44" s="1">
        <f t="shared" si="1"/>
        <v>0</v>
      </c>
      <c r="X44" s="1">
        <f t="shared" si="1"/>
        <v>-28</v>
      </c>
      <c r="Y44" s="1">
        <f t="shared" si="1"/>
        <v>0</v>
      </c>
      <c r="Z44" s="1">
        <f t="shared" si="1"/>
        <v>35</v>
      </c>
    </row>
    <row r="45" spans="1:26" x14ac:dyDescent="0.2">
      <c r="A45" s="1">
        <v>977</v>
      </c>
      <c r="B45" s="1">
        <v>0</v>
      </c>
      <c r="C45" s="1">
        <v>2051</v>
      </c>
      <c r="D45" s="1">
        <v>2321</v>
      </c>
      <c r="E45" s="1">
        <v>0</v>
      </c>
      <c r="F45" s="1">
        <v>1275</v>
      </c>
      <c r="G45" s="1">
        <v>1294</v>
      </c>
      <c r="H45" s="1">
        <v>497</v>
      </c>
      <c r="J45" s="1">
        <v>936</v>
      </c>
      <c r="K45" s="1">
        <v>0</v>
      </c>
      <c r="L45" s="1">
        <v>1363</v>
      </c>
      <c r="M45" s="1">
        <v>1278</v>
      </c>
      <c r="N45" s="1">
        <v>0</v>
      </c>
      <c r="O45" s="1">
        <v>1222</v>
      </c>
      <c r="P45" s="1">
        <v>1264</v>
      </c>
      <c r="Q45" s="1">
        <v>464</v>
      </c>
      <c r="S45" s="1">
        <f t="shared" si="1"/>
        <v>-41</v>
      </c>
      <c r="T45" s="1">
        <f t="shared" si="1"/>
        <v>0</v>
      </c>
      <c r="U45" s="1">
        <f t="shared" si="1"/>
        <v>-688</v>
      </c>
      <c r="V45" s="1">
        <f t="shared" si="1"/>
        <v>-1043</v>
      </c>
      <c r="W45" s="1">
        <f t="shared" si="1"/>
        <v>0</v>
      </c>
      <c r="X45" s="1">
        <f t="shared" si="1"/>
        <v>-53</v>
      </c>
      <c r="Y45" s="1">
        <f t="shared" si="1"/>
        <v>-30</v>
      </c>
      <c r="Z45" s="1">
        <f t="shared" si="1"/>
        <v>-33</v>
      </c>
    </row>
    <row r="46" spans="1:26" x14ac:dyDescent="0.2">
      <c r="A46" s="1">
        <v>971</v>
      </c>
      <c r="B46" s="1">
        <v>0</v>
      </c>
      <c r="C46" s="1">
        <v>2026</v>
      </c>
      <c r="D46" s="1">
        <v>2262</v>
      </c>
      <c r="E46" s="1">
        <v>0</v>
      </c>
      <c r="F46" s="1">
        <v>1266</v>
      </c>
      <c r="G46" s="1">
        <v>1289</v>
      </c>
      <c r="H46" s="1">
        <v>479</v>
      </c>
      <c r="J46" s="1">
        <v>875</v>
      </c>
      <c r="K46" s="1">
        <v>0</v>
      </c>
      <c r="L46" s="1">
        <v>1120</v>
      </c>
      <c r="M46" s="1">
        <v>1009</v>
      </c>
      <c r="N46" s="1">
        <v>0</v>
      </c>
      <c r="O46" s="1">
        <v>1176</v>
      </c>
      <c r="P46" s="1">
        <v>1224</v>
      </c>
      <c r="Q46" s="1">
        <v>389</v>
      </c>
      <c r="S46" s="1">
        <f t="shared" si="1"/>
        <v>-96</v>
      </c>
      <c r="T46" s="1">
        <f t="shared" si="1"/>
        <v>0</v>
      </c>
      <c r="U46" s="1">
        <f t="shared" si="1"/>
        <v>-906</v>
      </c>
      <c r="V46" s="1">
        <f t="shared" si="1"/>
        <v>-1253</v>
      </c>
      <c r="W46" s="1">
        <f t="shared" si="1"/>
        <v>0</v>
      </c>
      <c r="X46" s="1">
        <f t="shared" si="1"/>
        <v>-90</v>
      </c>
      <c r="Y46" s="1">
        <f t="shared" si="1"/>
        <v>-65</v>
      </c>
      <c r="Z46" s="1">
        <f t="shared" si="1"/>
        <v>-90</v>
      </c>
    </row>
    <row r="47" spans="1:26" x14ac:dyDescent="0.2">
      <c r="A47" s="1">
        <v>961</v>
      </c>
      <c r="B47" s="1">
        <v>0</v>
      </c>
      <c r="C47" s="1">
        <v>1997</v>
      </c>
      <c r="D47" s="1">
        <v>2198</v>
      </c>
      <c r="E47" s="1">
        <v>0</v>
      </c>
      <c r="F47" s="1">
        <v>1259</v>
      </c>
      <c r="G47" s="1">
        <v>1282</v>
      </c>
      <c r="H47" s="1">
        <v>464</v>
      </c>
      <c r="J47" s="1">
        <v>821</v>
      </c>
      <c r="K47" s="1">
        <v>0</v>
      </c>
      <c r="L47" s="1">
        <v>770</v>
      </c>
      <c r="M47" s="1">
        <v>784</v>
      </c>
      <c r="N47" s="1">
        <v>0</v>
      </c>
      <c r="O47" s="1">
        <v>1122</v>
      </c>
      <c r="P47" s="1">
        <v>1190</v>
      </c>
      <c r="Q47" s="1">
        <v>296</v>
      </c>
      <c r="S47" s="1">
        <f t="shared" si="1"/>
        <v>-140</v>
      </c>
      <c r="T47" s="1">
        <f t="shared" si="1"/>
        <v>0</v>
      </c>
      <c r="U47" s="1">
        <f t="shared" si="1"/>
        <v>-1227</v>
      </c>
      <c r="V47" s="1">
        <f t="shared" si="1"/>
        <v>-1414</v>
      </c>
      <c r="W47" s="1">
        <f t="shared" si="1"/>
        <v>0</v>
      </c>
      <c r="X47" s="1">
        <f t="shared" si="1"/>
        <v>-137</v>
      </c>
      <c r="Y47" s="1">
        <f t="shared" si="1"/>
        <v>-92</v>
      </c>
      <c r="Z47" s="1">
        <f t="shared" si="1"/>
        <v>-168</v>
      </c>
    </row>
    <row r="48" spans="1:26" x14ac:dyDescent="0.2">
      <c r="A48" s="1">
        <v>907</v>
      </c>
      <c r="B48" s="1">
        <v>0</v>
      </c>
      <c r="C48" s="1">
        <v>1788</v>
      </c>
      <c r="D48" s="1">
        <v>1947</v>
      </c>
      <c r="E48" s="1">
        <v>0</v>
      </c>
      <c r="F48" s="1">
        <v>1216</v>
      </c>
      <c r="G48" s="1">
        <v>1232</v>
      </c>
      <c r="H48" s="1">
        <v>383</v>
      </c>
      <c r="J48" s="1">
        <v>754</v>
      </c>
      <c r="K48" s="1">
        <v>0</v>
      </c>
      <c r="L48" s="1">
        <v>516</v>
      </c>
      <c r="M48" s="1">
        <v>550</v>
      </c>
      <c r="N48" s="1">
        <v>0</v>
      </c>
      <c r="O48" s="1">
        <v>1068</v>
      </c>
      <c r="P48" s="1">
        <v>1136</v>
      </c>
      <c r="Q48" s="1">
        <v>215</v>
      </c>
      <c r="S48" s="1">
        <f t="shared" si="1"/>
        <v>-153</v>
      </c>
      <c r="T48" s="1">
        <f t="shared" si="1"/>
        <v>0</v>
      </c>
      <c r="U48" s="1">
        <f t="shared" si="1"/>
        <v>-1272</v>
      </c>
      <c r="V48" s="1">
        <f t="shared" si="1"/>
        <v>-1397</v>
      </c>
      <c r="W48" s="1">
        <f t="shared" si="1"/>
        <v>0</v>
      </c>
      <c r="X48" s="1">
        <f t="shared" si="1"/>
        <v>-148</v>
      </c>
      <c r="Y48" s="1">
        <f t="shared" si="1"/>
        <v>-96</v>
      </c>
      <c r="Z48" s="1">
        <f t="shared" si="1"/>
        <v>-168</v>
      </c>
    </row>
    <row r="49" spans="1:26" x14ac:dyDescent="0.2">
      <c r="A49" s="1">
        <v>854</v>
      </c>
      <c r="B49" s="1">
        <v>0</v>
      </c>
      <c r="C49" s="1">
        <v>1630</v>
      </c>
      <c r="D49" s="1">
        <v>1730</v>
      </c>
      <c r="E49" s="1">
        <v>0</v>
      </c>
      <c r="F49" s="1">
        <v>1163</v>
      </c>
      <c r="G49" s="1">
        <v>1190</v>
      </c>
      <c r="H49" s="1">
        <v>298</v>
      </c>
      <c r="J49" s="1">
        <v>701</v>
      </c>
      <c r="K49" s="1">
        <v>0</v>
      </c>
      <c r="L49" s="1">
        <v>218</v>
      </c>
      <c r="M49" s="1">
        <v>316</v>
      </c>
      <c r="N49" s="1">
        <v>0</v>
      </c>
      <c r="O49" s="1">
        <v>1028</v>
      </c>
      <c r="P49" s="1">
        <v>1096</v>
      </c>
      <c r="Q49" s="1">
        <v>135</v>
      </c>
      <c r="S49" s="1">
        <f t="shared" si="1"/>
        <v>-153</v>
      </c>
      <c r="T49" s="1">
        <f t="shared" si="1"/>
        <v>0</v>
      </c>
      <c r="U49" s="1">
        <f t="shared" si="1"/>
        <v>-1412</v>
      </c>
      <c r="V49" s="1">
        <f t="shared" si="1"/>
        <v>-1414</v>
      </c>
      <c r="W49" s="1">
        <f t="shared" si="1"/>
        <v>0</v>
      </c>
      <c r="X49" s="1">
        <f t="shared" si="1"/>
        <v>-135</v>
      </c>
      <c r="Y49" s="1">
        <f t="shared" si="1"/>
        <v>-94</v>
      </c>
      <c r="Z49" s="1">
        <f t="shared" si="1"/>
        <v>-163</v>
      </c>
    </row>
    <row r="50" spans="1:26" x14ac:dyDescent="0.2">
      <c r="A50" s="1">
        <v>801</v>
      </c>
      <c r="B50" s="1">
        <v>0</v>
      </c>
      <c r="C50" s="1">
        <v>1404</v>
      </c>
      <c r="D50" s="1">
        <v>1528</v>
      </c>
      <c r="E50" s="1">
        <v>0</v>
      </c>
      <c r="F50" s="1">
        <v>1119</v>
      </c>
      <c r="G50" s="1">
        <v>1150</v>
      </c>
      <c r="H50" s="1">
        <v>193</v>
      </c>
      <c r="J50" s="1">
        <v>633</v>
      </c>
      <c r="K50" s="1">
        <v>0</v>
      </c>
      <c r="L50" s="1">
        <v>0</v>
      </c>
      <c r="M50" s="1">
        <v>67</v>
      </c>
      <c r="N50" s="1">
        <v>0</v>
      </c>
      <c r="O50" s="1">
        <v>994</v>
      </c>
      <c r="P50" s="1">
        <v>1071</v>
      </c>
      <c r="Q50" s="1">
        <v>41</v>
      </c>
      <c r="S50" s="1">
        <f t="shared" ref="S50:Z113" si="2">J50-A50</f>
        <v>-168</v>
      </c>
      <c r="T50" s="1">
        <f t="shared" si="2"/>
        <v>0</v>
      </c>
      <c r="U50" s="1">
        <f t="shared" si="2"/>
        <v>-1404</v>
      </c>
      <c r="V50" s="1">
        <f t="shared" si="2"/>
        <v>-1461</v>
      </c>
      <c r="W50" s="1">
        <f t="shared" si="2"/>
        <v>0</v>
      </c>
      <c r="X50" s="1">
        <f t="shared" si="2"/>
        <v>-125</v>
      </c>
      <c r="Y50" s="1">
        <f t="shared" si="2"/>
        <v>-79</v>
      </c>
      <c r="Z50" s="1">
        <f t="shared" si="2"/>
        <v>-152</v>
      </c>
    </row>
    <row r="51" spans="1:26" x14ac:dyDescent="0.2">
      <c r="A51" s="1">
        <v>741</v>
      </c>
      <c r="B51" s="1">
        <v>0</v>
      </c>
      <c r="C51" s="1">
        <v>1170</v>
      </c>
      <c r="D51" s="1">
        <v>1324</v>
      </c>
      <c r="E51" s="1">
        <v>0</v>
      </c>
      <c r="F51" s="1">
        <v>1078</v>
      </c>
      <c r="G51" s="1">
        <v>1105</v>
      </c>
      <c r="H51" s="1">
        <v>114</v>
      </c>
      <c r="J51" s="1">
        <v>571</v>
      </c>
      <c r="K51" s="1">
        <v>0</v>
      </c>
      <c r="L51" s="1">
        <v>0</v>
      </c>
      <c r="M51" s="1">
        <v>0</v>
      </c>
      <c r="N51" s="1">
        <v>0</v>
      </c>
      <c r="O51" s="1">
        <v>954</v>
      </c>
      <c r="P51" s="1">
        <v>1044</v>
      </c>
      <c r="Q51" s="1">
        <v>0</v>
      </c>
      <c r="S51" s="1">
        <f t="shared" si="2"/>
        <v>-170</v>
      </c>
      <c r="T51" s="1">
        <f t="shared" si="2"/>
        <v>0</v>
      </c>
      <c r="U51" s="1">
        <f t="shared" si="2"/>
        <v>-1170</v>
      </c>
      <c r="V51" s="1">
        <f t="shared" si="2"/>
        <v>-1324</v>
      </c>
      <c r="W51" s="1">
        <f t="shared" si="2"/>
        <v>0</v>
      </c>
      <c r="X51" s="1">
        <f t="shared" si="2"/>
        <v>-124</v>
      </c>
      <c r="Y51" s="1">
        <f t="shared" si="2"/>
        <v>-61</v>
      </c>
      <c r="Z51" s="1">
        <f t="shared" si="2"/>
        <v>-114</v>
      </c>
    </row>
    <row r="52" spans="1:26" x14ac:dyDescent="0.2">
      <c r="A52" s="1">
        <v>674</v>
      </c>
      <c r="B52" s="1">
        <v>0</v>
      </c>
      <c r="C52" s="1">
        <v>939</v>
      </c>
      <c r="D52" s="1">
        <v>1148</v>
      </c>
      <c r="E52" s="1">
        <v>0</v>
      </c>
      <c r="F52" s="1">
        <v>1030</v>
      </c>
      <c r="G52" s="1">
        <v>1077</v>
      </c>
      <c r="H52" s="1">
        <v>33</v>
      </c>
      <c r="J52" s="1">
        <v>510</v>
      </c>
      <c r="K52" s="1">
        <v>0</v>
      </c>
      <c r="L52" s="1">
        <v>0</v>
      </c>
      <c r="M52" s="1">
        <v>0</v>
      </c>
      <c r="N52" s="1">
        <v>0</v>
      </c>
      <c r="O52" s="1">
        <v>918</v>
      </c>
      <c r="P52" s="1">
        <v>1020</v>
      </c>
      <c r="Q52" s="1">
        <v>0</v>
      </c>
      <c r="S52" s="1">
        <f t="shared" si="2"/>
        <v>-164</v>
      </c>
      <c r="T52" s="1">
        <f t="shared" si="2"/>
        <v>0</v>
      </c>
      <c r="U52" s="1">
        <f t="shared" si="2"/>
        <v>-939</v>
      </c>
      <c r="V52" s="1">
        <f t="shared" si="2"/>
        <v>-1148</v>
      </c>
      <c r="W52" s="1">
        <f t="shared" si="2"/>
        <v>0</v>
      </c>
      <c r="X52" s="1">
        <f t="shared" si="2"/>
        <v>-112</v>
      </c>
      <c r="Y52" s="1">
        <f t="shared" si="2"/>
        <v>-57</v>
      </c>
      <c r="Z52" s="1">
        <f t="shared" si="2"/>
        <v>-33</v>
      </c>
    </row>
    <row r="53" spans="1:26" x14ac:dyDescent="0.2">
      <c r="A53" s="1">
        <v>633</v>
      </c>
      <c r="B53" s="1">
        <v>0</v>
      </c>
      <c r="C53" s="1">
        <v>711</v>
      </c>
      <c r="D53" s="1">
        <v>993</v>
      </c>
      <c r="E53" s="1">
        <v>0</v>
      </c>
      <c r="F53" s="1">
        <v>989</v>
      </c>
      <c r="G53" s="1">
        <v>1053</v>
      </c>
      <c r="H53" s="1">
        <v>0</v>
      </c>
      <c r="J53" s="1">
        <v>449</v>
      </c>
      <c r="K53" s="1">
        <v>0</v>
      </c>
      <c r="L53" s="1">
        <v>0</v>
      </c>
      <c r="M53" s="1">
        <v>0</v>
      </c>
      <c r="N53" s="1">
        <v>0</v>
      </c>
      <c r="O53" s="1">
        <v>858</v>
      </c>
      <c r="P53" s="1">
        <v>995</v>
      </c>
      <c r="Q53" s="1">
        <v>0</v>
      </c>
      <c r="S53" s="1">
        <f t="shared" si="2"/>
        <v>-184</v>
      </c>
      <c r="T53" s="1">
        <f t="shared" si="2"/>
        <v>0</v>
      </c>
      <c r="U53" s="1">
        <f t="shared" si="2"/>
        <v>-711</v>
      </c>
      <c r="V53" s="1">
        <f t="shared" si="2"/>
        <v>-993</v>
      </c>
      <c r="W53" s="1">
        <f t="shared" si="2"/>
        <v>0</v>
      </c>
      <c r="X53" s="1">
        <f t="shared" si="2"/>
        <v>-131</v>
      </c>
      <c r="Y53" s="1">
        <f t="shared" si="2"/>
        <v>-58</v>
      </c>
      <c r="Z53" s="1">
        <f t="shared" si="2"/>
        <v>0</v>
      </c>
    </row>
    <row r="54" spans="1:26" x14ac:dyDescent="0.2">
      <c r="A54" s="1">
        <v>583</v>
      </c>
      <c r="B54" s="1">
        <v>0</v>
      </c>
      <c r="C54" s="1">
        <v>508</v>
      </c>
      <c r="D54" s="1">
        <v>789</v>
      </c>
      <c r="E54" s="1">
        <v>0</v>
      </c>
      <c r="F54" s="1">
        <v>950</v>
      </c>
      <c r="G54" s="1">
        <v>1027</v>
      </c>
      <c r="H54" s="1">
        <v>0</v>
      </c>
      <c r="J54" s="1">
        <v>390</v>
      </c>
      <c r="K54" s="1">
        <v>0</v>
      </c>
      <c r="L54" s="1">
        <v>0</v>
      </c>
      <c r="M54" s="1">
        <v>0</v>
      </c>
      <c r="N54" s="1">
        <v>0</v>
      </c>
      <c r="O54" s="1">
        <v>799</v>
      </c>
      <c r="P54" s="1">
        <v>967</v>
      </c>
      <c r="Q54" s="1">
        <v>0</v>
      </c>
      <c r="S54" s="1">
        <f t="shared" si="2"/>
        <v>-193</v>
      </c>
      <c r="T54" s="1">
        <f t="shared" si="2"/>
        <v>0</v>
      </c>
      <c r="U54" s="1">
        <f t="shared" si="2"/>
        <v>-508</v>
      </c>
      <c r="V54" s="1">
        <f t="shared" si="2"/>
        <v>-789</v>
      </c>
      <c r="W54" s="1">
        <f t="shared" si="2"/>
        <v>0</v>
      </c>
      <c r="X54" s="1">
        <f t="shared" si="2"/>
        <v>-151</v>
      </c>
      <c r="Y54" s="1">
        <f t="shared" si="2"/>
        <v>-60</v>
      </c>
      <c r="Z54" s="1">
        <f t="shared" si="2"/>
        <v>0</v>
      </c>
    </row>
    <row r="55" spans="1:26" x14ac:dyDescent="0.2">
      <c r="A55" s="1">
        <v>536</v>
      </c>
      <c r="B55" s="1">
        <v>0</v>
      </c>
      <c r="C55" s="1">
        <v>261</v>
      </c>
      <c r="D55" s="1">
        <v>611</v>
      </c>
      <c r="E55" s="1">
        <v>0</v>
      </c>
      <c r="F55" s="1">
        <v>909</v>
      </c>
      <c r="G55" s="1">
        <v>1004</v>
      </c>
      <c r="H55" s="1">
        <v>0</v>
      </c>
      <c r="J55" s="1">
        <v>324</v>
      </c>
      <c r="K55" s="1">
        <v>0</v>
      </c>
      <c r="L55" s="1">
        <v>0</v>
      </c>
      <c r="M55" s="1">
        <v>0</v>
      </c>
      <c r="N55" s="1">
        <v>0</v>
      </c>
      <c r="O55" s="1">
        <v>755</v>
      </c>
      <c r="P55" s="1">
        <v>933</v>
      </c>
      <c r="Q55" s="1">
        <v>0</v>
      </c>
      <c r="S55" s="1">
        <f t="shared" si="2"/>
        <v>-212</v>
      </c>
      <c r="T55" s="1">
        <f t="shared" si="2"/>
        <v>0</v>
      </c>
      <c r="U55" s="1">
        <f t="shared" si="2"/>
        <v>-261</v>
      </c>
      <c r="V55" s="1">
        <f t="shared" si="2"/>
        <v>-611</v>
      </c>
      <c r="W55" s="1">
        <f t="shared" si="2"/>
        <v>0</v>
      </c>
      <c r="X55" s="1">
        <f t="shared" si="2"/>
        <v>-154</v>
      </c>
      <c r="Y55" s="1">
        <f t="shared" si="2"/>
        <v>-71</v>
      </c>
      <c r="Z55" s="1">
        <f t="shared" si="2"/>
        <v>0</v>
      </c>
    </row>
    <row r="56" spans="1:26" x14ac:dyDescent="0.2">
      <c r="A56" s="1">
        <v>472</v>
      </c>
      <c r="B56" s="1">
        <v>0</v>
      </c>
      <c r="C56" s="1">
        <v>0</v>
      </c>
      <c r="D56" s="1">
        <v>455</v>
      </c>
      <c r="E56" s="1">
        <v>0</v>
      </c>
      <c r="F56" s="1">
        <v>852</v>
      </c>
      <c r="G56" s="1">
        <v>982</v>
      </c>
      <c r="H56" s="1">
        <v>0</v>
      </c>
      <c r="J56" s="1">
        <v>276</v>
      </c>
      <c r="K56" s="1">
        <v>0</v>
      </c>
      <c r="L56" s="1">
        <v>0</v>
      </c>
      <c r="M56" s="1">
        <v>0</v>
      </c>
      <c r="N56" s="1">
        <v>0</v>
      </c>
      <c r="O56" s="1">
        <v>714</v>
      </c>
      <c r="P56" s="1">
        <v>894</v>
      </c>
      <c r="Q56" s="1">
        <v>0</v>
      </c>
      <c r="S56" s="1">
        <f t="shared" si="2"/>
        <v>-196</v>
      </c>
      <c r="T56" s="1">
        <f t="shared" si="2"/>
        <v>0</v>
      </c>
      <c r="U56" s="1">
        <f t="shared" si="2"/>
        <v>0</v>
      </c>
      <c r="V56" s="1">
        <f t="shared" si="2"/>
        <v>-455</v>
      </c>
      <c r="W56" s="1">
        <f t="shared" si="2"/>
        <v>0</v>
      </c>
      <c r="X56" s="1">
        <f t="shared" si="2"/>
        <v>-138</v>
      </c>
      <c r="Y56" s="1">
        <f t="shared" si="2"/>
        <v>-88</v>
      </c>
      <c r="Z56" s="1">
        <f t="shared" si="2"/>
        <v>0</v>
      </c>
    </row>
    <row r="57" spans="1:26" x14ac:dyDescent="0.2">
      <c r="A57" s="1">
        <v>403</v>
      </c>
      <c r="B57" s="1">
        <v>0</v>
      </c>
      <c r="C57" s="1">
        <v>0</v>
      </c>
      <c r="D57" s="1">
        <v>291</v>
      </c>
      <c r="E57" s="1">
        <v>0</v>
      </c>
      <c r="F57" s="1">
        <v>798</v>
      </c>
      <c r="G57" s="1">
        <v>952</v>
      </c>
      <c r="H57" s="1">
        <v>0</v>
      </c>
      <c r="J57" s="1">
        <v>219</v>
      </c>
      <c r="K57" s="1">
        <v>0</v>
      </c>
      <c r="L57" s="1">
        <v>0</v>
      </c>
      <c r="M57" s="1">
        <v>0</v>
      </c>
      <c r="N57" s="1">
        <v>0</v>
      </c>
      <c r="O57" s="1">
        <v>668</v>
      </c>
      <c r="P57" s="1">
        <v>865</v>
      </c>
      <c r="Q57" s="1">
        <v>0</v>
      </c>
      <c r="S57" s="1">
        <f t="shared" si="2"/>
        <v>-184</v>
      </c>
      <c r="T57" s="1">
        <f t="shared" si="2"/>
        <v>0</v>
      </c>
      <c r="U57" s="1">
        <f t="shared" si="2"/>
        <v>0</v>
      </c>
      <c r="V57" s="1">
        <f t="shared" si="2"/>
        <v>-291</v>
      </c>
      <c r="W57" s="1">
        <f t="shared" si="2"/>
        <v>0</v>
      </c>
      <c r="X57" s="1">
        <f t="shared" si="2"/>
        <v>-130</v>
      </c>
      <c r="Y57" s="1">
        <f t="shared" si="2"/>
        <v>-87</v>
      </c>
      <c r="Z57" s="1">
        <f t="shared" si="2"/>
        <v>0</v>
      </c>
    </row>
    <row r="58" spans="1:26" x14ac:dyDescent="0.2">
      <c r="A58" s="1">
        <v>353</v>
      </c>
      <c r="B58" s="1">
        <v>0</v>
      </c>
      <c r="C58" s="1">
        <v>0</v>
      </c>
      <c r="D58" s="1">
        <v>104</v>
      </c>
      <c r="E58" s="1">
        <v>0</v>
      </c>
      <c r="F58" s="1">
        <v>765</v>
      </c>
      <c r="G58" s="1">
        <v>916</v>
      </c>
      <c r="H58" s="1">
        <v>0</v>
      </c>
      <c r="J58" s="1">
        <v>156</v>
      </c>
      <c r="K58" s="1">
        <v>0</v>
      </c>
      <c r="L58" s="1">
        <v>0</v>
      </c>
      <c r="M58" s="1">
        <v>0</v>
      </c>
      <c r="N58" s="1">
        <v>0</v>
      </c>
      <c r="O58" s="1">
        <v>616</v>
      </c>
      <c r="P58" s="1">
        <v>827</v>
      </c>
      <c r="Q58" s="1">
        <v>0</v>
      </c>
      <c r="S58" s="1">
        <f t="shared" si="2"/>
        <v>-197</v>
      </c>
      <c r="T58" s="1">
        <f t="shared" si="2"/>
        <v>0</v>
      </c>
      <c r="U58" s="1">
        <f t="shared" si="2"/>
        <v>0</v>
      </c>
      <c r="V58" s="1">
        <f t="shared" si="2"/>
        <v>-104</v>
      </c>
      <c r="W58" s="1">
        <f t="shared" si="2"/>
        <v>0</v>
      </c>
      <c r="X58" s="1">
        <f t="shared" si="2"/>
        <v>-149</v>
      </c>
      <c r="Y58" s="1">
        <f t="shared" si="2"/>
        <v>-89</v>
      </c>
      <c r="Z58" s="1">
        <f t="shared" si="2"/>
        <v>0</v>
      </c>
    </row>
    <row r="59" spans="1:26" x14ac:dyDescent="0.2">
      <c r="A59" s="1">
        <v>299</v>
      </c>
      <c r="B59" s="1">
        <v>0</v>
      </c>
      <c r="C59" s="1">
        <v>0</v>
      </c>
      <c r="D59" s="1">
        <v>0</v>
      </c>
      <c r="E59" s="1">
        <v>0</v>
      </c>
      <c r="F59" s="1">
        <v>715</v>
      </c>
      <c r="G59" s="1">
        <v>887</v>
      </c>
      <c r="H59" s="1">
        <v>0</v>
      </c>
      <c r="J59" s="1">
        <v>81</v>
      </c>
      <c r="K59" s="1">
        <v>0</v>
      </c>
      <c r="L59" s="1">
        <v>0</v>
      </c>
      <c r="M59" s="1">
        <v>0</v>
      </c>
      <c r="N59" s="1">
        <v>0</v>
      </c>
      <c r="O59" s="1">
        <v>559</v>
      </c>
      <c r="P59" s="1">
        <v>802</v>
      </c>
      <c r="Q59" s="1">
        <v>0</v>
      </c>
      <c r="S59" s="1">
        <f t="shared" si="2"/>
        <v>-218</v>
      </c>
      <c r="T59" s="1">
        <f t="shared" si="2"/>
        <v>0</v>
      </c>
      <c r="U59" s="1">
        <f t="shared" si="2"/>
        <v>0</v>
      </c>
      <c r="V59" s="1">
        <f t="shared" si="2"/>
        <v>0</v>
      </c>
      <c r="W59" s="1">
        <f t="shared" si="2"/>
        <v>0</v>
      </c>
      <c r="X59" s="1">
        <f t="shared" si="2"/>
        <v>-156</v>
      </c>
      <c r="Y59" s="1">
        <f t="shared" si="2"/>
        <v>-85</v>
      </c>
      <c r="Z59" s="1">
        <f t="shared" si="2"/>
        <v>0</v>
      </c>
    </row>
    <row r="60" spans="1:26" x14ac:dyDescent="0.2">
      <c r="A60" s="1">
        <v>248</v>
      </c>
      <c r="B60" s="1">
        <v>0</v>
      </c>
      <c r="C60" s="1">
        <v>0</v>
      </c>
      <c r="D60" s="1">
        <v>0</v>
      </c>
      <c r="E60" s="1">
        <v>0</v>
      </c>
      <c r="F60" s="1">
        <v>671</v>
      </c>
      <c r="G60" s="1">
        <v>857</v>
      </c>
      <c r="H60" s="1">
        <v>0</v>
      </c>
      <c r="J60" s="1">
        <v>22</v>
      </c>
      <c r="K60" s="1">
        <v>0</v>
      </c>
      <c r="L60" s="1">
        <v>0</v>
      </c>
      <c r="M60" s="1">
        <v>0</v>
      </c>
      <c r="N60" s="1">
        <v>0</v>
      </c>
      <c r="O60" s="1">
        <v>522</v>
      </c>
      <c r="P60" s="1">
        <v>777</v>
      </c>
      <c r="Q60" s="1">
        <v>0</v>
      </c>
      <c r="S60" s="1">
        <f t="shared" si="2"/>
        <v>-226</v>
      </c>
      <c r="T60" s="1">
        <f t="shared" si="2"/>
        <v>0</v>
      </c>
      <c r="U60" s="1">
        <f t="shared" si="2"/>
        <v>0</v>
      </c>
      <c r="V60" s="1">
        <f t="shared" si="2"/>
        <v>0</v>
      </c>
      <c r="W60" s="1">
        <f t="shared" si="2"/>
        <v>0</v>
      </c>
      <c r="X60" s="1">
        <f t="shared" si="2"/>
        <v>-149</v>
      </c>
      <c r="Y60" s="1">
        <f t="shared" si="2"/>
        <v>-80</v>
      </c>
      <c r="Z60" s="1">
        <f t="shared" si="2"/>
        <v>0</v>
      </c>
    </row>
    <row r="61" spans="1:26" x14ac:dyDescent="0.2">
      <c r="A61" s="1">
        <v>193</v>
      </c>
      <c r="B61" s="1">
        <v>0</v>
      </c>
      <c r="C61" s="1">
        <v>0</v>
      </c>
      <c r="D61" s="1">
        <v>0</v>
      </c>
      <c r="E61" s="1">
        <v>0</v>
      </c>
      <c r="F61" s="1">
        <v>633</v>
      </c>
      <c r="G61" s="1">
        <v>821</v>
      </c>
      <c r="H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477</v>
      </c>
      <c r="P61" s="1">
        <v>750</v>
      </c>
      <c r="Q61" s="1">
        <v>0</v>
      </c>
      <c r="S61" s="1">
        <f t="shared" si="2"/>
        <v>-193</v>
      </c>
      <c r="T61" s="1">
        <f t="shared" si="2"/>
        <v>0</v>
      </c>
      <c r="U61" s="1">
        <f t="shared" si="2"/>
        <v>0</v>
      </c>
      <c r="V61" s="1">
        <f t="shared" si="2"/>
        <v>0</v>
      </c>
      <c r="W61" s="1">
        <f t="shared" si="2"/>
        <v>0</v>
      </c>
      <c r="X61" s="1">
        <f t="shared" si="2"/>
        <v>-156</v>
      </c>
      <c r="Y61" s="1">
        <f t="shared" si="2"/>
        <v>-71</v>
      </c>
      <c r="Z61" s="1">
        <f t="shared" si="2"/>
        <v>0</v>
      </c>
    </row>
    <row r="62" spans="1:26" x14ac:dyDescent="0.2">
      <c r="A62" s="1">
        <v>143</v>
      </c>
      <c r="B62" s="1">
        <v>0</v>
      </c>
      <c r="C62" s="1">
        <v>0</v>
      </c>
      <c r="D62" s="1">
        <v>0</v>
      </c>
      <c r="E62" s="1">
        <v>0</v>
      </c>
      <c r="F62" s="1">
        <v>583</v>
      </c>
      <c r="G62" s="1">
        <v>789</v>
      </c>
      <c r="H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438</v>
      </c>
      <c r="P62" s="1">
        <v>717</v>
      </c>
      <c r="Q62" s="1">
        <v>0</v>
      </c>
      <c r="S62" s="1">
        <f t="shared" si="2"/>
        <v>-143</v>
      </c>
      <c r="T62" s="1">
        <f t="shared" si="2"/>
        <v>0</v>
      </c>
      <c r="U62" s="1">
        <f t="shared" si="2"/>
        <v>0</v>
      </c>
      <c r="V62" s="1">
        <f t="shared" si="2"/>
        <v>0</v>
      </c>
      <c r="W62" s="1">
        <f t="shared" si="2"/>
        <v>0</v>
      </c>
      <c r="X62" s="1">
        <f t="shared" si="2"/>
        <v>-145</v>
      </c>
      <c r="Y62" s="1">
        <f t="shared" si="2"/>
        <v>-72</v>
      </c>
      <c r="Z62" s="1">
        <f t="shared" si="2"/>
        <v>0</v>
      </c>
    </row>
    <row r="63" spans="1:26" x14ac:dyDescent="0.2">
      <c r="A63" s="1">
        <v>84</v>
      </c>
      <c r="B63" s="1">
        <v>0</v>
      </c>
      <c r="C63" s="1">
        <v>0</v>
      </c>
      <c r="D63" s="1">
        <v>0</v>
      </c>
      <c r="E63" s="1">
        <v>0</v>
      </c>
      <c r="F63" s="1">
        <v>531</v>
      </c>
      <c r="G63" s="1">
        <v>765</v>
      </c>
      <c r="H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388</v>
      </c>
      <c r="P63" s="1">
        <v>684</v>
      </c>
      <c r="Q63" s="1">
        <v>0</v>
      </c>
      <c r="S63" s="1">
        <f t="shared" si="2"/>
        <v>-84</v>
      </c>
      <c r="T63" s="1">
        <f t="shared" si="2"/>
        <v>0</v>
      </c>
      <c r="U63" s="1">
        <f t="shared" si="2"/>
        <v>0</v>
      </c>
      <c r="V63" s="1">
        <f t="shared" si="2"/>
        <v>0</v>
      </c>
      <c r="W63" s="1">
        <f t="shared" si="2"/>
        <v>0</v>
      </c>
      <c r="X63" s="1">
        <f t="shared" si="2"/>
        <v>-143</v>
      </c>
      <c r="Y63" s="1">
        <f t="shared" si="2"/>
        <v>-81</v>
      </c>
      <c r="Z63" s="1">
        <f t="shared" si="2"/>
        <v>0</v>
      </c>
    </row>
    <row r="64" spans="1:26" x14ac:dyDescent="0.2">
      <c r="A64" s="1">
        <v>19</v>
      </c>
      <c r="B64" s="1">
        <v>0</v>
      </c>
      <c r="C64" s="1">
        <v>0</v>
      </c>
      <c r="D64" s="1">
        <v>0</v>
      </c>
      <c r="E64" s="1">
        <v>0</v>
      </c>
      <c r="F64" s="1">
        <v>473</v>
      </c>
      <c r="G64" s="1">
        <v>725</v>
      </c>
      <c r="H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340</v>
      </c>
      <c r="P64" s="1">
        <v>661</v>
      </c>
      <c r="Q64" s="1">
        <v>0</v>
      </c>
      <c r="S64" s="1">
        <f t="shared" si="2"/>
        <v>-19</v>
      </c>
      <c r="T64" s="1">
        <f t="shared" si="2"/>
        <v>0</v>
      </c>
      <c r="U64" s="1">
        <f t="shared" si="2"/>
        <v>0</v>
      </c>
      <c r="V64" s="1">
        <f t="shared" si="2"/>
        <v>0</v>
      </c>
      <c r="W64" s="1">
        <f t="shared" si="2"/>
        <v>0</v>
      </c>
      <c r="X64" s="1">
        <f t="shared" si="2"/>
        <v>-133</v>
      </c>
      <c r="Y64" s="1">
        <f t="shared" si="2"/>
        <v>-64</v>
      </c>
      <c r="Z64" s="1">
        <f t="shared" si="2"/>
        <v>0</v>
      </c>
    </row>
    <row r="65" spans="1:26" x14ac:dyDescent="0.2">
      <c r="A65" s="1">
        <v>0</v>
      </c>
      <c r="B65" s="1">
        <v>0</v>
      </c>
      <c r="C65" s="1">
        <v>0</v>
      </c>
      <c r="D65" s="1">
        <v>0</v>
      </c>
      <c r="E65" s="1">
        <v>0</v>
      </c>
      <c r="F65" s="1">
        <v>423</v>
      </c>
      <c r="G65" s="1">
        <v>694</v>
      </c>
      <c r="H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287</v>
      </c>
      <c r="P65" s="1">
        <v>621</v>
      </c>
      <c r="Q65" s="1">
        <v>0</v>
      </c>
      <c r="S65" s="1">
        <f t="shared" si="2"/>
        <v>0</v>
      </c>
      <c r="T65" s="1">
        <f t="shared" si="2"/>
        <v>0</v>
      </c>
      <c r="U65" s="1">
        <f t="shared" si="2"/>
        <v>0</v>
      </c>
      <c r="V65" s="1">
        <f t="shared" si="2"/>
        <v>0</v>
      </c>
      <c r="W65" s="1">
        <f t="shared" si="2"/>
        <v>0</v>
      </c>
      <c r="X65" s="1">
        <f t="shared" si="2"/>
        <v>-136</v>
      </c>
      <c r="Y65" s="1">
        <f t="shared" si="2"/>
        <v>-73</v>
      </c>
      <c r="Z65" s="1">
        <f t="shared" si="2"/>
        <v>0</v>
      </c>
    </row>
    <row r="66" spans="1:26" x14ac:dyDescent="0.2">
      <c r="A66" s="1">
        <v>0</v>
      </c>
      <c r="B66" s="1">
        <v>0</v>
      </c>
      <c r="C66" s="1">
        <v>0</v>
      </c>
      <c r="D66" s="1">
        <v>0</v>
      </c>
      <c r="E66" s="1">
        <v>0</v>
      </c>
      <c r="F66" s="1">
        <v>381</v>
      </c>
      <c r="G66" s="1">
        <v>663</v>
      </c>
      <c r="H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233</v>
      </c>
      <c r="P66" s="1">
        <v>584</v>
      </c>
      <c r="Q66" s="1">
        <v>0</v>
      </c>
      <c r="S66" s="1">
        <f t="shared" si="2"/>
        <v>0</v>
      </c>
      <c r="T66" s="1">
        <f t="shared" si="2"/>
        <v>0</v>
      </c>
      <c r="U66" s="1">
        <f t="shared" si="2"/>
        <v>0</v>
      </c>
      <c r="V66" s="1">
        <f t="shared" si="2"/>
        <v>0</v>
      </c>
      <c r="W66" s="1">
        <f t="shared" si="2"/>
        <v>0</v>
      </c>
      <c r="X66" s="1">
        <f t="shared" si="2"/>
        <v>-148</v>
      </c>
      <c r="Y66" s="1">
        <f t="shared" si="2"/>
        <v>-79</v>
      </c>
      <c r="Z66" s="1">
        <f t="shared" si="2"/>
        <v>0</v>
      </c>
    </row>
    <row r="67" spans="1:26" x14ac:dyDescent="0.2">
      <c r="A67" s="1">
        <v>0</v>
      </c>
      <c r="B67" s="1">
        <v>0</v>
      </c>
      <c r="C67" s="1">
        <v>0</v>
      </c>
      <c r="D67" s="1">
        <v>0</v>
      </c>
      <c r="E67" s="1">
        <v>0</v>
      </c>
      <c r="F67" s="1">
        <v>313</v>
      </c>
      <c r="G67" s="1">
        <v>639</v>
      </c>
      <c r="H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179</v>
      </c>
      <c r="P67" s="1">
        <v>559</v>
      </c>
      <c r="Q67" s="1">
        <v>0</v>
      </c>
      <c r="S67" s="1">
        <f t="shared" si="2"/>
        <v>0</v>
      </c>
      <c r="T67" s="1">
        <f t="shared" si="2"/>
        <v>0</v>
      </c>
      <c r="U67" s="1">
        <f t="shared" si="2"/>
        <v>0</v>
      </c>
      <c r="V67" s="1">
        <f t="shared" si="2"/>
        <v>0</v>
      </c>
      <c r="W67" s="1">
        <f t="shared" si="2"/>
        <v>0</v>
      </c>
      <c r="X67" s="1">
        <f t="shared" si="2"/>
        <v>-134</v>
      </c>
      <c r="Y67" s="1">
        <f t="shared" si="2"/>
        <v>-80</v>
      </c>
      <c r="Z67" s="1">
        <f t="shared" si="2"/>
        <v>0</v>
      </c>
    </row>
    <row r="68" spans="1:26" x14ac:dyDescent="0.2">
      <c r="A68" s="1">
        <v>0</v>
      </c>
      <c r="B68" s="1">
        <v>0</v>
      </c>
      <c r="C68" s="1">
        <v>0</v>
      </c>
      <c r="D68" s="1">
        <v>0</v>
      </c>
      <c r="E68" s="1">
        <v>0</v>
      </c>
      <c r="F68" s="1">
        <v>261</v>
      </c>
      <c r="G68" s="1">
        <v>607</v>
      </c>
      <c r="H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122</v>
      </c>
      <c r="P68" s="1">
        <v>532</v>
      </c>
      <c r="Q68" s="1">
        <v>0</v>
      </c>
      <c r="S68" s="1">
        <f t="shared" si="2"/>
        <v>0</v>
      </c>
      <c r="T68" s="1">
        <f t="shared" si="2"/>
        <v>0</v>
      </c>
      <c r="U68" s="1">
        <f t="shared" si="2"/>
        <v>0</v>
      </c>
      <c r="V68" s="1">
        <f t="shared" si="2"/>
        <v>0</v>
      </c>
      <c r="W68" s="1">
        <f t="shared" si="2"/>
        <v>0</v>
      </c>
      <c r="X68" s="1">
        <f t="shared" si="2"/>
        <v>-139</v>
      </c>
      <c r="Y68" s="1">
        <f t="shared" si="2"/>
        <v>-75</v>
      </c>
      <c r="Z68" s="1">
        <f t="shared" si="2"/>
        <v>0</v>
      </c>
    </row>
    <row r="69" spans="1:26" x14ac:dyDescent="0.2">
      <c r="A69" s="1">
        <v>0</v>
      </c>
      <c r="B69" s="1">
        <v>0</v>
      </c>
      <c r="C69" s="1">
        <v>0</v>
      </c>
      <c r="D69" s="1">
        <v>0</v>
      </c>
      <c r="E69" s="1">
        <v>0</v>
      </c>
      <c r="F69" s="1">
        <v>206</v>
      </c>
      <c r="G69" s="1">
        <v>575</v>
      </c>
      <c r="H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68</v>
      </c>
      <c r="P69" s="1">
        <v>503</v>
      </c>
      <c r="Q69" s="1">
        <v>0</v>
      </c>
      <c r="S69" s="1">
        <f t="shared" si="2"/>
        <v>0</v>
      </c>
      <c r="T69" s="1">
        <f t="shared" si="2"/>
        <v>0</v>
      </c>
      <c r="U69" s="1">
        <f t="shared" si="2"/>
        <v>0</v>
      </c>
      <c r="V69" s="1">
        <f t="shared" si="2"/>
        <v>0</v>
      </c>
      <c r="W69" s="1">
        <f t="shared" si="2"/>
        <v>0</v>
      </c>
      <c r="X69" s="1">
        <f t="shared" si="2"/>
        <v>-138</v>
      </c>
      <c r="Y69" s="1">
        <f t="shared" si="2"/>
        <v>-72</v>
      </c>
      <c r="Z69" s="1">
        <f t="shared" si="2"/>
        <v>0</v>
      </c>
    </row>
    <row r="70" spans="1:26" x14ac:dyDescent="0.2">
      <c r="A70" s="1">
        <v>0</v>
      </c>
      <c r="B70" s="1">
        <v>0</v>
      </c>
      <c r="C70" s="1">
        <v>0</v>
      </c>
      <c r="D70" s="1">
        <v>0</v>
      </c>
      <c r="E70" s="1">
        <v>0</v>
      </c>
      <c r="F70" s="1">
        <v>152</v>
      </c>
      <c r="G70" s="1">
        <v>534</v>
      </c>
      <c r="H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8</v>
      </c>
      <c r="P70" s="1">
        <v>483</v>
      </c>
      <c r="Q70" s="1">
        <v>0</v>
      </c>
      <c r="S70" s="1">
        <f t="shared" si="2"/>
        <v>0</v>
      </c>
      <c r="T70" s="1">
        <f t="shared" si="2"/>
        <v>0</v>
      </c>
      <c r="U70" s="1">
        <f t="shared" si="2"/>
        <v>0</v>
      </c>
      <c r="V70" s="1">
        <f t="shared" si="2"/>
        <v>0</v>
      </c>
      <c r="W70" s="1">
        <f t="shared" si="2"/>
        <v>0</v>
      </c>
      <c r="X70" s="1">
        <f t="shared" si="2"/>
        <v>-144</v>
      </c>
      <c r="Y70" s="1">
        <f t="shared" si="2"/>
        <v>-51</v>
      </c>
      <c r="Z70" s="1">
        <f t="shared" si="2"/>
        <v>0</v>
      </c>
    </row>
    <row r="71" spans="1:26" x14ac:dyDescent="0.2">
      <c r="A71" s="1">
        <v>0</v>
      </c>
      <c r="B71" s="1">
        <v>0</v>
      </c>
      <c r="C71" s="1">
        <v>0</v>
      </c>
      <c r="D71" s="1">
        <v>0</v>
      </c>
      <c r="E71" s="1">
        <v>0</v>
      </c>
      <c r="F71" s="1">
        <v>111</v>
      </c>
      <c r="G71" s="1">
        <v>503</v>
      </c>
      <c r="H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453</v>
      </c>
      <c r="Q71" s="1">
        <v>0</v>
      </c>
      <c r="S71" s="1">
        <f t="shared" si="2"/>
        <v>0</v>
      </c>
      <c r="T71" s="1">
        <f t="shared" si="2"/>
        <v>0</v>
      </c>
      <c r="U71" s="1">
        <f t="shared" si="2"/>
        <v>0</v>
      </c>
      <c r="V71" s="1">
        <f t="shared" si="2"/>
        <v>0</v>
      </c>
      <c r="W71" s="1">
        <f t="shared" si="2"/>
        <v>0</v>
      </c>
      <c r="X71" s="1">
        <f t="shared" si="2"/>
        <v>-111</v>
      </c>
      <c r="Y71" s="1">
        <f t="shared" si="2"/>
        <v>-50</v>
      </c>
      <c r="Z71" s="1">
        <f t="shared" si="2"/>
        <v>0</v>
      </c>
    </row>
    <row r="72" spans="1:26" x14ac:dyDescent="0.2">
      <c r="A72" s="1">
        <v>0</v>
      </c>
      <c r="B72" s="1">
        <v>0</v>
      </c>
      <c r="C72" s="1">
        <v>0</v>
      </c>
      <c r="D72" s="1">
        <v>0</v>
      </c>
      <c r="E72" s="1">
        <v>0</v>
      </c>
      <c r="F72" s="1">
        <v>42</v>
      </c>
      <c r="G72" s="1">
        <v>481</v>
      </c>
      <c r="H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423</v>
      </c>
      <c r="Q72" s="1">
        <v>0</v>
      </c>
      <c r="S72" s="1">
        <f t="shared" si="2"/>
        <v>0</v>
      </c>
      <c r="T72" s="1">
        <f t="shared" si="2"/>
        <v>0</v>
      </c>
      <c r="U72" s="1">
        <f t="shared" si="2"/>
        <v>0</v>
      </c>
      <c r="V72" s="1">
        <f t="shared" si="2"/>
        <v>0</v>
      </c>
      <c r="W72" s="1">
        <f t="shared" si="2"/>
        <v>0</v>
      </c>
      <c r="X72" s="1">
        <f t="shared" si="2"/>
        <v>-42</v>
      </c>
      <c r="Y72" s="1">
        <f t="shared" si="2"/>
        <v>-58</v>
      </c>
      <c r="Z72" s="1">
        <f t="shared" si="2"/>
        <v>0</v>
      </c>
    </row>
    <row r="73" spans="1:26" x14ac:dyDescent="0.2">
      <c r="A73" s="1">
        <v>0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456</v>
      </c>
      <c r="H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392</v>
      </c>
      <c r="Q73" s="1">
        <v>0</v>
      </c>
      <c r="S73" s="1">
        <f t="shared" si="2"/>
        <v>0</v>
      </c>
      <c r="T73" s="1">
        <f t="shared" si="2"/>
        <v>0</v>
      </c>
      <c r="U73" s="1">
        <f t="shared" si="2"/>
        <v>0</v>
      </c>
      <c r="V73" s="1">
        <f t="shared" si="2"/>
        <v>0</v>
      </c>
      <c r="W73" s="1">
        <f t="shared" si="2"/>
        <v>0</v>
      </c>
      <c r="X73" s="1">
        <f t="shared" si="2"/>
        <v>0</v>
      </c>
      <c r="Y73" s="1">
        <f t="shared" si="2"/>
        <v>-64</v>
      </c>
      <c r="Z73" s="1">
        <f t="shared" si="2"/>
        <v>0</v>
      </c>
    </row>
    <row r="74" spans="1:26" x14ac:dyDescent="0.2">
      <c r="A74" s="1">
        <v>0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432</v>
      </c>
      <c r="H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366</v>
      </c>
      <c r="Q74" s="1">
        <v>0</v>
      </c>
      <c r="S74" s="1">
        <f t="shared" si="2"/>
        <v>0</v>
      </c>
      <c r="T74" s="1">
        <f t="shared" si="2"/>
        <v>0</v>
      </c>
      <c r="U74" s="1">
        <f t="shared" si="2"/>
        <v>0</v>
      </c>
      <c r="V74" s="1">
        <f t="shared" si="2"/>
        <v>0</v>
      </c>
      <c r="W74" s="1">
        <f t="shared" si="2"/>
        <v>0</v>
      </c>
      <c r="X74" s="1">
        <f t="shared" si="2"/>
        <v>0</v>
      </c>
      <c r="Y74" s="1">
        <f t="shared" si="2"/>
        <v>-66</v>
      </c>
      <c r="Z74" s="1">
        <f t="shared" si="2"/>
        <v>0</v>
      </c>
    </row>
    <row r="75" spans="1:26" x14ac:dyDescent="0.2">
      <c r="A75" s="1">
        <v>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397</v>
      </c>
      <c r="H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331</v>
      </c>
      <c r="Q75" s="1">
        <v>0</v>
      </c>
      <c r="S75" s="1">
        <f t="shared" si="2"/>
        <v>0</v>
      </c>
      <c r="T75" s="1">
        <f t="shared" si="2"/>
        <v>0</v>
      </c>
      <c r="U75" s="1">
        <f t="shared" si="2"/>
        <v>0</v>
      </c>
      <c r="V75" s="1">
        <f t="shared" si="2"/>
        <v>0</v>
      </c>
      <c r="W75" s="1">
        <f t="shared" si="2"/>
        <v>0</v>
      </c>
      <c r="X75" s="1">
        <f t="shared" si="2"/>
        <v>0</v>
      </c>
      <c r="Y75" s="1">
        <f t="shared" si="2"/>
        <v>-66</v>
      </c>
      <c r="Z75" s="1">
        <f t="shared" si="2"/>
        <v>0</v>
      </c>
    </row>
    <row r="76" spans="1:26" x14ac:dyDescent="0.2">
      <c r="A76" s="1">
        <v>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367</v>
      </c>
      <c r="H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299</v>
      </c>
      <c r="Q76" s="1">
        <v>0</v>
      </c>
      <c r="S76" s="1">
        <f t="shared" si="2"/>
        <v>0</v>
      </c>
      <c r="T76" s="1">
        <f t="shared" si="2"/>
        <v>0</v>
      </c>
      <c r="U76" s="1">
        <f t="shared" si="2"/>
        <v>0</v>
      </c>
      <c r="V76" s="1">
        <f t="shared" si="2"/>
        <v>0</v>
      </c>
      <c r="W76" s="1">
        <f t="shared" si="2"/>
        <v>0</v>
      </c>
      <c r="X76" s="1">
        <f t="shared" si="2"/>
        <v>0</v>
      </c>
      <c r="Y76" s="1">
        <f t="shared" si="2"/>
        <v>-68</v>
      </c>
      <c r="Z76" s="1">
        <f t="shared" si="2"/>
        <v>0</v>
      </c>
    </row>
    <row r="77" spans="1:26" x14ac:dyDescent="0.2">
      <c r="A77" s="1">
        <v>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342</v>
      </c>
      <c r="H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271</v>
      </c>
      <c r="Q77" s="1">
        <v>0</v>
      </c>
      <c r="S77" s="1">
        <f t="shared" si="2"/>
        <v>0</v>
      </c>
      <c r="T77" s="1">
        <f t="shared" si="2"/>
        <v>0</v>
      </c>
      <c r="U77" s="1">
        <f t="shared" si="2"/>
        <v>0</v>
      </c>
      <c r="V77" s="1">
        <f t="shared" si="2"/>
        <v>0</v>
      </c>
      <c r="W77" s="1">
        <f t="shared" si="2"/>
        <v>0</v>
      </c>
      <c r="X77" s="1">
        <f t="shared" si="2"/>
        <v>0</v>
      </c>
      <c r="Y77" s="1">
        <f t="shared" si="2"/>
        <v>-71</v>
      </c>
      <c r="Z77" s="1">
        <f t="shared" si="2"/>
        <v>0</v>
      </c>
    </row>
    <row r="78" spans="1:26" x14ac:dyDescent="0.2">
      <c r="A78" s="1">
        <v>0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319</v>
      </c>
      <c r="H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242</v>
      </c>
      <c r="Q78" s="1">
        <v>0</v>
      </c>
      <c r="S78" s="1">
        <f t="shared" si="2"/>
        <v>0</v>
      </c>
      <c r="T78" s="1">
        <f t="shared" si="2"/>
        <v>0</v>
      </c>
      <c r="U78" s="1">
        <f t="shared" si="2"/>
        <v>0</v>
      </c>
      <c r="V78" s="1">
        <f t="shared" si="2"/>
        <v>0</v>
      </c>
      <c r="W78" s="1">
        <f t="shared" si="2"/>
        <v>0</v>
      </c>
      <c r="X78" s="1">
        <f t="shared" si="2"/>
        <v>0</v>
      </c>
      <c r="Y78" s="1">
        <f t="shared" si="2"/>
        <v>-77</v>
      </c>
      <c r="Z78" s="1">
        <f t="shared" si="2"/>
        <v>0</v>
      </c>
    </row>
    <row r="79" spans="1:26" x14ac:dyDescent="0.2">
      <c r="A79" s="1">
        <v>0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293</v>
      </c>
      <c r="H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217</v>
      </c>
      <c r="Q79" s="1">
        <v>0</v>
      </c>
      <c r="S79" s="1">
        <f t="shared" si="2"/>
        <v>0</v>
      </c>
      <c r="T79" s="1">
        <f t="shared" si="2"/>
        <v>0</v>
      </c>
      <c r="U79" s="1">
        <f t="shared" si="2"/>
        <v>0</v>
      </c>
      <c r="V79" s="1">
        <f t="shared" si="2"/>
        <v>0</v>
      </c>
      <c r="W79" s="1">
        <f t="shared" si="2"/>
        <v>0</v>
      </c>
      <c r="X79" s="1">
        <f t="shared" si="2"/>
        <v>0</v>
      </c>
      <c r="Y79" s="1">
        <f t="shared" si="2"/>
        <v>-76</v>
      </c>
      <c r="Z79" s="1">
        <f t="shared" si="2"/>
        <v>0</v>
      </c>
    </row>
    <row r="80" spans="1:26" x14ac:dyDescent="0.2">
      <c r="A80" s="1">
        <v>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264</v>
      </c>
      <c r="H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193</v>
      </c>
      <c r="Q80" s="1">
        <v>0</v>
      </c>
      <c r="S80" s="1">
        <f t="shared" si="2"/>
        <v>0</v>
      </c>
      <c r="T80" s="1">
        <f t="shared" si="2"/>
        <v>0</v>
      </c>
      <c r="U80" s="1">
        <f t="shared" si="2"/>
        <v>0</v>
      </c>
      <c r="V80" s="1">
        <f t="shared" si="2"/>
        <v>0</v>
      </c>
      <c r="W80" s="1">
        <f t="shared" si="2"/>
        <v>0</v>
      </c>
      <c r="X80" s="1">
        <f t="shared" si="2"/>
        <v>0</v>
      </c>
      <c r="Y80" s="1">
        <f t="shared" si="2"/>
        <v>-71</v>
      </c>
      <c r="Z80" s="1">
        <f t="shared" si="2"/>
        <v>0</v>
      </c>
    </row>
    <row r="81" spans="1:26" x14ac:dyDescent="0.2">
      <c r="A81" s="1">
        <v>0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235</v>
      </c>
      <c r="H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167</v>
      </c>
      <c r="Q81" s="1">
        <v>0</v>
      </c>
      <c r="S81" s="1">
        <f t="shared" si="2"/>
        <v>0</v>
      </c>
      <c r="T81" s="1">
        <f t="shared" si="2"/>
        <v>0</v>
      </c>
      <c r="U81" s="1">
        <f t="shared" si="2"/>
        <v>0</v>
      </c>
      <c r="V81" s="1">
        <f t="shared" si="2"/>
        <v>0</v>
      </c>
      <c r="W81" s="1">
        <f t="shared" si="2"/>
        <v>0</v>
      </c>
      <c r="X81" s="1">
        <f t="shared" si="2"/>
        <v>0</v>
      </c>
      <c r="Y81" s="1">
        <f t="shared" si="2"/>
        <v>-68</v>
      </c>
      <c r="Z81" s="1">
        <f t="shared" ref="Z81:Z115" si="3">Q81-H81</f>
        <v>0</v>
      </c>
    </row>
    <row r="82" spans="1:26" x14ac:dyDescent="0.2">
      <c r="A82" s="1">
        <v>0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211</v>
      </c>
      <c r="H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129</v>
      </c>
      <c r="Q82" s="1">
        <v>0</v>
      </c>
      <c r="S82" s="1">
        <f t="shared" ref="S82:Y116" si="4">J82-A82</f>
        <v>0</v>
      </c>
      <c r="T82" s="1">
        <f t="shared" si="4"/>
        <v>0</v>
      </c>
      <c r="U82" s="1">
        <f t="shared" si="4"/>
        <v>0</v>
      </c>
      <c r="V82" s="1">
        <f t="shared" si="4"/>
        <v>0</v>
      </c>
      <c r="W82" s="1">
        <f t="shared" si="4"/>
        <v>0</v>
      </c>
      <c r="X82" s="1">
        <f t="shared" si="4"/>
        <v>0</v>
      </c>
      <c r="Y82" s="1">
        <f t="shared" si="4"/>
        <v>-82</v>
      </c>
      <c r="Z82" s="1">
        <f t="shared" si="3"/>
        <v>0</v>
      </c>
    </row>
    <row r="83" spans="1:26" x14ac:dyDescent="0.2">
      <c r="A83" s="1">
        <v>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179</v>
      </c>
      <c r="H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95</v>
      </c>
      <c r="Q83" s="1">
        <v>0</v>
      </c>
      <c r="S83" s="1">
        <f t="shared" si="4"/>
        <v>0</v>
      </c>
      <c r="T83" s="1">
        <f t="shared" si="4"/>
        <v>0</v>
      </c>
      <c r="U83" s="1">
        <f t="shared" si="4"/>
        <v>0</v>
      </c>
      <c r="V83" s="1">
        <f t="shared" si="4"/>
        <v>0</v>
      </c>
      <c r="W83" s="1">
        <f t="shared" si="4"/>
        <v>0</v>
      </c>
      <c r="X83" s="1">
        <f t="shared" si="4"/>
        <v>0</v>
      </c>
      <c r="Y83" s="1">
        <f t="shared" si="4"/>
        <v>-84</v>
      </c>
      <c r="Z83" s="1">
        <f t="shared" si="3"/>
        <v>0</v>
      </c>
    </row>
    <row r="84" spans="1:26" x14ac:dyDescent="0.2">
      <c r="A84" s="1">
        <v>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150</v>
      </c>
      <c r="H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61</v>
      </c>
      <c r="Q84" s="1">
        <v>0</v>
      </c>
      <c r="S84" s="1">
        <f t="shared" si="4"/>
        <v>0</v>
      </c>
      <c r="T84" s="1">
        <f t="shared" si="4"/>
        <v>0</v>
      </c>
      <c r="U84" s="1">
        <f t="shared" si="4"/>
        <v>0</v>
      </c>
      <c r="V84" s="1">
        <f t="shared" si="4"/>
        <v>0</v>
      </c>
      <c r="W84" s="1">
        <f t="shared" si="4"/>
        <v>0</v>
      </c>
      <c r="X84" s="1">
        <f t="shared" si="4"/>
        <v>0</v>
      </c>
      <c r="Y84" s="1">
        <f t="shared" si="4"/>
        <v>-89</v>
      </c>
      <c r="Z84" s="1">
        <f t="shared" si="3"/>
        <v>0</v>
      </c>
    </row>
    <row r="85" spans="1:26" x14ac:dyDescent="0.2">
      <c r="A85" s="1">
        <v>0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118</v>
      </c>
      <c r="H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37</v>
      </c>
      <c r="Q85" s="1">
        <v>0</v>
      </c>
      <c r="S85" s="1">
        <f t="shared" si="4"/>
        <v>0</v>
      </c>
      <c r="T85" s="1">
        <f t="shared" si="4"/>
        <v>0</v>
      </c>
      <c r="U85" s="1">
        <f t="shared" si="4"/>
        <v>0</v>
      </c>
      <c r="V85" s="1">
        <f t="shared" si="4"/>
        <v>0</v>
      </c>
      <c r="W85" s="1">
        <f t="shared" si="4"/>
        <v>0</v>
      </c>
      <c r="X85" s="1">
        <f t="shared" si="4"/>
        <v>0</v>
      </c>
      <c r="Y85" s="1">
        <f t="shared" si="4"/>
        <v>-81</v>
      </c>
      <c r="Z85" s="1">
        <f t="shared" si="3"/>
        <v>0</v>
      </c>
    </row>
    <row r="86" spans="1:26" x14ac:dyDescent="0.2">
      <c r="A86" s="1">
        <v>0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93</v>
      </c>
      <c r="H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13</v>
      </c>
      <c r="Q86" s="1">
        <v>0</v>
      </c>
      <c r="S86" s="1">
        <f t="shared" si="4"/>
        <v>0</v>
      </c>
      <c r="T86" s="1">
        <f t="shared" si="4"/>
        <v>0</v>
      </c>
      <c r="U86" s="1">
        <f t="shared" si="4"/>
        <v>0</v>
      </c>
      <c r="V86" s="1">
        <f t="shared" si="4"/>
        <v>0</v>
      </c>
      <c r="W86" s="1">
        <f t="shared" si="4"/>
        <v>0</v>
      </c>
      <c r="X86" s="1">
        <f t="shared" si="4"/>
        <v>0</v>
      </c>
      <c r="Y86" s="1">
        <f t="shared" si="4"/>
        <v>-80</v>
      </c>
      <c r="Z86" s="1">
        <f t="shared" si="3"/>
        <v>0</v>
      </c>
    </row>
    <row r="87" spans="1:26" x14ac:dyDescent="0.2">
      <c r="A87" s="1">
        <v>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55</v>
      </c>
      <c r="H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S87" s="1">
        <f t="shared" si="4"/>
        <v>0</v>
      </c>
      <c r="T87" s="1">
        <f t="shared" si="4"/>
        <v>0</v>
      </c>
      <c r="U87" s="1">
        <f t="shared" si="4"/>
        <v>0</v>
      </c>
      <c r="V87" s="1">
        <f t="shared" si="4"/>
        <v>0</v>
      </c>
      <c r="W87" s="1">
        <f t="shared" si="4"/>
        <v>0</v>
      </c>
      <c r="X87" s="1">
        <f t="shared" si="4"/>
        <v>0</v>
      </c>
      <c r="Y87" s="1">
        <f t="shared" si="4"/>
        <v>-55</v>
      </c>
      <c r="Z87" s="1">
        <f t="shared" si="3"/>
        <v>0</v>
      </c>
    </row>
    <row r="88" spans="1:26" x14ac:dyDescent="0.2">
      <c r="A88" s="1">
        <v>0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29</v>
      </c>
      <c r="H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S88" s="1">
        <f t="shared" si="4"/>
        <v>0</v>
      </c>
      <c r="T88" s="1">
        <f t="shared" si="4"/>
        <v>0</v>
      </c>
      <c r="U88" s="1">
        <f t="shared" si="4"/>
        <v>0</v>
      </c>
      <c r="V88" s="1">
        <f t="shared" si="4"/>
        <v>0</v>
      </c>
      <c r="W88" s="1">
        <f t="shared" si="4"/>
        <v>0</v>
      </c>
      <c r="X88" s="1">
        <f t="shared" si="4"/>
        <v>0</v>
      </c>
      <c r="Y88" s="1">
        <f t="shared" si="4"/>
        <v>-29</v>
      </c>
      <c r="Z88" s="1">
        <f t="shared" si="3"/>
        <v>0</v>
      </c>
    </row>
    <row r="89" spans="1:26" x14ac:dyDescent="0.2">
      <c r="A89" s="1">
        <v>0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5</v>
      </c>
      <c r="H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S89" s="1">
        <f t="shared" si="4"/>
        <v>0</v>
      </c>
      <c r="T89" s="1">
        <f t="shared" si="4"/>
        <v>0</v>
      </c>
      <c r="U89" s="1">
        <f t="shared" si="4"/>
        <v>0</v>
      </c>
      <c r="V89" s="1">
        <f t="shared" si="4"/>
        <v>0</v>
      </c>
      <c r="W89" s="1">
        <f t="shared" si="4"/>
        <v>0</v>
      </c>
      <c r="X89" s="1">
        <f t="shared" si="4"/>
        <v>0</v>
      </c>
      <c r="Y89" s="1">
        <f t="shared" si="4"/>
        <v>-5</v>
      </c>
      <c r="Z89" s="1">
        <f t="shared" si="3"/>
        <v>0</v>
      </c>
    </row>
    <row r="90" spans="1:26" x14ac:dyDescent="0.2">
      <c r="A90" s="1">
        <v>0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S90" s="1">
        <f t="shared" si="4"/>
        <v>0</v>
      </c>
      <c r="T90" s="1">
        <f t="shared" si="4"/>
        <v>0</v>
      </c>
      <c r="U90" s="1">
        <f t="shared" si="4"/>
        <v>0</v>
      </c>
      <c r="V90" s="1">
        <f t="shared" si="4"/>
        <v>0</v>
      </c>
      <c r="W90" s="1">
        <f t="shared" si="4"/>
        <v>0</v>
      </c>
      <c r="X90" s="1">
        <f t="shared" si="4"/>
        <v>0</v>
      </c>
      <c r="Y90" s="1">
        <f t="shared" si="4"/>
        <v>0</v>
      </c>
      <c r="Z90" s="1">
        <f t="shared" si="3"/>
        <v>0</v>
      </c>
    </row>
    <row r="91" spans="1:26" x14ac:dyDescent="0.2">
      <c r="A91" s="1">
        <v>0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S91" s="1">
        <f t="shared" si="4"/>
        <v>0</v>
      </c>
      <c r="T91" s="1">
        <f t="shared" si="4"/>
        <v>0</v>
      </c>
      <c r="U91" s="1">
        <f t="shared" si="4"/>
        <v>0</v>
      </c>
      <c r="V91" s="1">
        <f t="shared" si="4"/>
        <v>0</v>
      </c>
      <c r="W91" s="1">
        <f t="shared" si="4"/>
        <v>0</v>
      </c>
      <c r="X91" s="1">
        <f t="shared" si="4"/>
        <v>0</v>
      </c>
      <c r="Y91" s="1">
        <f t="shared" si="4"/>
        <v>0</v>
      </c>
      <c r="Z91" s="1">
        <f t="shared" si="3"/>
        <v>0</v>
      </c>
    </row>
    <row r="92" spans="1:26" x14ac:dyDescent="0.2">
      <c r="A92" s="1">
        <v>0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S92" s="1">
        <f t="shared" si="4"/>
        <v>0</v>
      </c>
      <c r="T92" s="1">
        <f t="shared" si="4"/>
        <v>0</v>
      </c>
      <c r="U92" s="1">
        <f t="shared" si="4"/>
        <v>0</v>
      </c>
      <c r="V92" s="1">
        <f t="shared" si="4"/>
        <v>0</v>
      </c>
      <c r="W92" s="1">
        <f t="shared" si="4"/>
        <v>0</v>
      </c>
      <c r="X92" s="1">
        <f t="shared" si="4"/>
        <v>0</v>
      </c>
      <c r="Y92" s="1">
        <f t="shared" si="4"/>
        <v>0</v>
      </c>
      <c r="Z92" s="1">
        <f t="shared" si="3"/>
        <v>0</v>
      </c>
    </row>
    <row r="93" spans="1:26" x14ac:dyDescent="0.2">
      <c r="A93" s="1">
        <v>0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S93" s="1">
        <f t="shared" si="4"/>
        <v>0</v>
      </c>
      <c r="T93" s="1">
        <f t="shared" si="4"/>
        <v>0</v>
      </c>
      <c r="U93" s="1">
        <f t="shared" si="4"/>
        <v>0</v>
      </c>
      <c r="V93" s="1">
        <f t="shared" si="4"/>
        <v>0</v>
      </c>
      <c r="W93" s="1">
        <f t="shared" si="4"/>
        <v>0</v>
      </c>
      <c r="X93" s="1">
        <f t="shared" si="4"/>
        <v>0</v>
      </c>
      <c r="Y93" s="1">
        <f t="shared" si="4"/>
        <v>0</v>
      </c>
      <c r="Z93" s="1">
        <f t="shared" si="3"/>
        <v>0</v>
      </c>
    </row>
    <row r="94" spans="1:26" x14ac:dyDescent="0.2">
      <c r="A94" s="1">
        <v>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S94" s="1">
        <f t="shared" si="4"/>
        <v>0</v>
      </c>
      <c r="T94" s="1">
        <f t="shared" si="4"/>
        <v>0</v>
      </c>
      <c r="U94" s="1">
        <f t="shared" si="4"/>
        <v>0</v>
      </c>
      <c r="V94" s="1">
        <f t="shared" si="4"/>
        <v>0</v>
      </c>
      <c r="W94" s="1">
        <f t="shared" si="4"/>
        <v>0</v>
      </c>
      <c r="X94" s="1">
        <f t="shared" si="4"/>
        <v>0</v>
      </c>
      <c r="Y94" s="1">
        <f t="shared" si="4"/>
        <v>0</v>
      </c>
      <c r="Z94" s="1">
        <f t="shared" si="3"/>
        <v>0</v>
      </c>
    </row>
    <row r="95" spans="1:26" x14ac:dyDescent="0.2">
      <c r="A95" s="1">
        <v>0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S95" s="1">
        <f t="shared" si="4"/>
        <v>0</v>
      </c>
      <c r="T95" s="1">
        <f t="shared" si="4"/>
        <v>0</v>
      </c>
      <c r="U95" s="1">
        <f t="shared" si="4"/>
        <v>0</v>
      </c>
      <c r="V95" s="1">
        <f t="shared" si="4"/>
        <v>0</v>
      </c>
      <c r="W95" s="1">
        <f t="shared" si="4"/>
        <v>0</v>
      </c>
      <c r="X95" s="1">
        <f t="shared" si="4"/>
        <v>0</v>
      </c>
      <c r="Y95" s="1">
        <f t="shared" si="4"/>
        <v>0</v>
      </c>
      <c r="Z95" s="1">
        <f t="shared" si="3"/>
        <v>0</v>
      </c>
    </row>
    <row r="96" spans="1:26" x14ac:dyDescent="0.2">
      <c r="A96" s="1">
        <v>0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S96" s="1">
        <f t="shared" si="4"/>
        <v>0</v>
      </c>
      <c r="T96" s="1">
        <f t="shared" si="4"/>
        <v>0</v>
      </c>
      <c r="U96" s="1">
        <f t="shared" si="4"/>
        <v>0</v>
      </c>
      <c r="V96" s="1">
        <f t="shared" si="4"/>
        <v>0</v>
      </c>
      <c r="W96" s="1">
        <f t="shared" si="4"/>
        <v>0</v>
      </c>
      <c r="X96" s="1">
        <f t="shared" si="4"/>
        <v>0</v>
      </c>
      <c r="Y96" s="1">
        <f t="shared" si="4"/>
        <v>0</v>
      </c>
      <c r="Z96" s="1">
        <f t="shared" si="3"/>
        <v>0</v>
      </c>
    </row>
    <row r="97" spans="1:26" x14ac:dyDescent="0.2">
      <c r="A97" s="1">
        <v>0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S97" s="1">
        <f t="shared" si="4"/>
        <v>0</v>
      </c>
      <c r="T97" s="1">
        <f t="shared" si="4"/>
        <v>0</v>
      </c>
      <c r="U97" s="1">
        <f t="shared" si="4"/>
        <v>0</v>
      </c>
      <c r="V97" s="1">
        <f t="shared" si="4"/>
        <v>0</v>
      </c>
      <c r="W97" s="1">
        <f t="shared" si="4"/>
        <v>0</v>
      </c>
      <c r="X97" s="1">
        <f t="shared" si="4"/>
        <v>0</v>
      </c>
      <c r="Y97" s="1">
        <f t="shared" si="4"/>
        <v>0</v>
      </c>
      <c r="Z97" s="1">
        <f t="shared" si="3"/>
        <v>0</v>
      </c>
    </row>
    <row r="98" spans="1:26" x14ac:dyDescent="0.2">
      <c r="A98" s="1">
        <v>0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S98" s="1">
        <f t="shared" si="4"/>
        <v>0</v>
      </c>
      <c r="T98" s="1">
        <f t="shared" si="4"/>
        <v>0</v>
      </c>
      <c r="U98" s="1">
        <f t="shared" si="4"/>
        <v>0</v>
      </c>
      <c r="V98" s="1">
        <f t="shared" si="4"/>
        <v>0</v>
      </c>
      <c r="W98" s="1">
        <f t="shared" si="4"/>
        <v>0</v>
      </c>
      <c r="X98" s="1">
        <f t="shared" si="4"/>
        <v>0</v>
      </c>
      <c r="Y98" s="1">
        <f t="shared" si="4"/>
        <v>0</v>
      </c>
      <c r="Z98" s="1">
        <f t="shared" si="3"/>
        <v>0</v>
      </c>
    </row>
    <row r="99" spans="1:26" x14ac:dyDescent="0.2">
      <c r="A99" s="1">
        <v>0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S99" s="1">
        <f t="shared" si="4"/>
        <v>0</v>
      </c>
      <c r="T99" s="1">
        <f t="shared" si="4"/>
        <v>0</v>
      </c>
      <c r="U99" s="1">
        <f t="shared" si="4"/>
        <v>0</v>
      </c>
      <c r="V99" s="1">
        <f t="shared" si="4"/>
        <v>0</v>
      </c>
      <c r="W99" s="1">
        <f t="shared" si="4"/>
        <v>0</v>
      </c>
      <c r="X99" s="1">
        <f t="shared" si="4"/>
        <v>0</v>
      </c>
      <c r="Y99" s="1">
        <f t="shared" si="4"/>
        <v>0</v>
      </c>
      <c r="Z99" s="1">
        <f t="shared" si="3"/>
        <v>0</v>
      </c>
    </row>
    <row r="100" spans="1:26" x14ac:dyDescent="0.2">
      <c r="A100" s="1">
        <v>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S100" s="1">
        <f t="shared" si="4"/>
        <v>0</v>
      </c>
      <c r="T100" s="1">
        <f t="shared" si="4"/>
        <v>0</v>
      </c>
      <c r="U100" s="1">
        <f t="shared" si="4"/>
        <v>0</v>
      </c>
      <c r="V100" s="1">
        <f t="shared" si="4"/>
        <v>0</v>
      </c>
      <c r="W100" s="1">
        <f t="shared" si="4"/>
        <v>0</v>
      </c>
      <c r="X100" s="1">
        <f t="shared" si="4"/>
        <v>0</v>
      </c>
      <c r="Y100" s="1">
        <f t="shared" si="4"/>
        <v>0</v>
      </c>
      <c r="Z100" s="1">
        <f t="shared" si="3"/>
        <v>0</v>
      </c>
    </row>
    <row r="101" spans="1:26" x14ac:dyDescent="0.2">
      <c r="A101" s="1">
        <v>0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S101" s="1">
        <f t="shared" si="4"/>
        <v>0</v>
      </c>
      <c r="T101" s="1">
        <f t="shared" si="4"/>
        <v>0</v>
      </c>
      <c r="U101" s="1">
        <f t="shared" si="4"/>
        <v>0</v>
      </c>
      <c r="V101" s="1">
        <f t="shared" si="4"/>
        <v>0</v>
      </c>
      <c r="W101" s="1">
        <f t="shared" si="4"/>
        <v>0</v>
      </c>
      <c r="X101" s="1">
        <f t="shared" si="4"/>
        <v>0</v>
      </c>
      <c r="Y101" s="1">
        <f t="shared" si="4"/>
        <v>0</v>
      </c>
      <c r="Z101" s="1">
        <f t="shared" si="3"/>
        <v>0</v>
      </c>
    </row>
    <row r="102" spans="1:26" x14ac:dyDescent="0.2">
      <c r="A102" s="1">
        <v>0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S102" s="1">
        <f t="shared" si="4"/>
        <v>0</v>
      </c>
      <c r="T102" s="1">
        <f t="shared" si="4"/>
        <v>0</v>
      </c>
      <c r="U102" s="1">
        <f t="shared" si="4"/>
        <v>0</v>
      </c>
      <c r="V102" s="1">
        <f t="shared" si="4"/>
        <v>0</v>
      </c>
      <c r="W102" s="1">
        <f t="shared" si="4"/>
        <v>0</v>
      </c>
      <c r="X102" s="1">
        <f t="shared" si="4"/>
        <v>0</v>
      </c>
      <c r="Y102" s="1">
        <f t="shared" si="4"/>
        <v>0</v>
      </c>
      <c r="Z102" s="1">
        <f t="shared" si="3"/>
        <v>0</v>
      </c>
    </row>
    <row r="103" spans="1:26" x14ac:dyDescent="0.2">
      <c r="A103" s="1">
        <v>0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S103" s="1">
        <f t="shared" si="4"/>
        <v>0</v>
      </c>
      <c r="T103" s="1">
        <f t="shared" si="4"/>
        <v>0</v>
      </c>
      <c r="U103" s="1">
        <f t="shared" si="4"/>
        <v>0</v>
      </c>
      <c r="V103" s="1">
        <f t="shared" si="4"/>
        <v>0</v>
      </c>
      <c r="W103" s="1">
        <f t="shared" si="4"/>
        <v>0</v>
      </c>
      <c r="X103" s="1">
        <f t="shared" si="4"/>
        <v>0</v>
      </c>
      <c r="Y103" s="1">
        <f t="shared" si="4"/>
        <v>0</v>
      </c>
      <c r="Z103" s="1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Mo Dispatch</vt:lpstr>
      <vt:lpstr>Hourly Curtailment Curves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Fazio, John</dc:creator>
  <cp:lastModifiedBy>John Fazio</cp:lastModifiedBy>
  <dcterms:created xsi:type="dcterms:W3CDTF">2016-07-26T17:41:08Z</dcterms:created>
  <dcterms:modified xsi:type="dcterms:W3CDTF">2016-07-26T18:02:16Z</dcterms:modified>
</cp:coreProperties>
</file>