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75" windowWidth="20115" windowHeight="7995" activeTab="4"/>
  </bookViews>
  <sheets>
    <sheet name="High Gas Wholesale Price" sheetId="7" r:id="rId1"/>
    <sheet name="Wholesale Price" sheetId="2" r:id="rId2"/>
    <sheet name="All Retail rates" sheetId="1" r:id="rId3"/>
    <sheet name="Chart Retail Prices by State" sheetId="6" r:id="rId4"/>
    <sheet name="Chart Data" sheetId="3" r:id="rId5"/>
  </sheets>
  <externalReferences>
    <externalReference r:id="rId6"/>
    <externalReference r:id="rId7"/>
  </externalReferences>
  <definedNames>
    <definedName name="_Order1" hidden="1">255</definedName>
    <definedName name="arrTable0state">[1]Data!$AD$9:$AD$1412</definedName>
    <definedName name="arrTable17RoomSqFt">OFFSET([1]Data!$FG$8,1,0,23948,1)</definedName>
    <definedName name="arrTable18extWatts">[1]Data!#REF!</definedName>
    <definedName name="arrTable19ExtWatts">[1]Data!#REF!</definedName>
    <definedName name="arrTable19interiorwatts_wt">[1]Data!#REF!</definedName>
    <definedName name="CapitalChargeRate">'[2]Input Assumptions'!$B$16</definedName>
    <definedName name="CBWorkbookPriority" hidden="1">-1631902449</definedName>
    <definedName name="ConvertMMBTU">'[2]Input Assumptions'!$B$18</definedName>
    <definedName name="DiscountRate">'[2]Input Assumptions'!$B$15</definedName>
    <definedName name="fubar">[1]Data!#REF!</definedName>
    <definedName name="HeatRate">'[2]Input Assumptions'!$B$17</definedName>
    <definedName name="Households">'[2]Input Assumptions'!$B$13</definedName>
    <definedName name="Lifetime">'[2]Input Assumptions'!$B$14</definedName>
    <definedName name="SpaceHeat">'[2]Input Assumptions'!$B$10</definedName>
    <definedName name="StartWH">'[2]Input Assumptions'!$B$11</definedName>
    <definedName name="State">'[2]Input Assumptions'!$B$9</definedName>
    <definedName name="TankSize">'[2]Input Assumptions'!$B$12</definedName>
    <definedName name="tblClwasher">[1]Data!$W$9:$X$18</definedName>
    <definedName name="tblNum0">OFFSET([1]Data!$AC$8,1,0,1404,3)</definedName>
    <definedName name="tblNum1">OFFSET([1]Data!$AG$8,1,0,1404,4)</definedName>
    <definedName name="tblNum10">OFFSET([1]Data!$DQ$8,1,0,3117,5)</definedName>
    <definedName name="tblNum11">OFFSET([1]Data!$DW$8,1,0,2124,4)</definedName>
    <definedName name="tblNum12">OFFSET([1]Data!$EB$8,1,0,2307,6)</definedName>
    <definedName name="tblNum13">OFFSET([1]Data!$EG$8,1,0,1426,6)</definedName>
    <definedName name="tblNum14">OFFSET([1]Data!$EL$8,1,0,690,5)</definedName>
    <definedName name="tblNum15">OFFSET([1]Data!$ER$8,1,0,1219,3)</definedName>
    <definedName name="tblNum16">OFFSET([1]Data!$EV$8,1,0,7729,8)</definedName>
    <definedName name="tblNum17">OFFSET([1]Data!$FE$8,1,0,14116,9)</definedName>
    <definedName name="tblNum18">OFFSET([1]Data!$FO$8,1,0,3934,11)</definedName>
    <definedName name="tblNum19">OFFSET([1]Data!$FZ$8,1,0,1356,9)</definedName>
    <definedName name="tblNum2">OFFSET([1]Data!$AM$8,1,0,3238,17)</definedName>
    <definedName name="tblNum20">OFFSET([1]Data!$GH$8,1,0,1404,11)</definedName>
    <definedName name="tblNum3">OFFSET([1]Data!$BE$8,1,0,649,14)</definedName>
    <definedName name="tblNum4">OFFSET([1]Data!$BT$8,1,0,1455,7)</definedName>
    <definedName name="tblNum5">OFFSET([1]Data!$CB$8,1,0,1828,10)</definedName>
    <definedName name="tblNum6">OFFSET([1]Data!$CM$8,1,0,728,10)</definedName>
    <definedName name="tblNum7">OFFSET([1]Data!$CX$8,1,0,1388,5)</definedName>
    <definedName name="tblNum8">OFFSET([1]Data!$DF$8,1,0,1393,4)</definedName>
    <definedName name="tblNum9">OFFSET([1]Data!$DK$8,1,0,1435,5)</definedName>
    <definedName name="tblRefCats">[1]Data!$R$9:$S$34</definedName>
    <definedName name="tblTVs">[1]Data!$Z$9:$AA$11</definedName>
    <definedName name="VarianceFactor">'[2]Input Assumptions'!$B$19</definedName>
  </definedNames>
  <calcPr calcId="125725" calcOnSave="0"/>
</workbook>
</file>

<file path=xl/calcChain.xml><?xml version="1.0" encoding="utf-8"?>
<calcChain xmlns="http://schemas.openxmlformats.org/spreadsheetml/2006/main">
  <c r="L10" i="3"/>
  <c r="M10"/>
  <c r="N10"/>
  <c r="O10"/>
  <c r="P10"/>
  <c r="Q10"/>
  <c r="R10"/>
  <c r="S10"/>
  <c r="T10"/>
  <c r="U10"/>
  <c r="V10"/>
  <c r="W10"/>
  <c r="L11"/>
  <c r="M11"/>
  <c r="N11"/>
  <c r="O11"/>
  <c r="P11"/>
  <c r="Q11"/>
  <c r="R11"/>
  <c r="S11"/>
  <c r="T11"/>
  <c r="U11"/>
  <c r="V11"/>
  <c r="W11"/>
  <c r="L12"/>
  <c r="M12"/>
  <c r="N12"/>
  <c r="O12"/>
  <c r="P12"/>
  <c r="Q12"/>
  <c r="R12"/>
  <c r="S12"/>
  <c r="T12"/>
  <c r="U12"/>
  <c r="V12"/>
  <c r="W12"/>
  <c r="L13"/>
  <c r="M13"/>
  <c r="N13"/>
  <c r="O13"/>
  <c r="P13"/>
  <c r="Q13"/>
  <c r="R13"/>
  <c r="S13"/>
  <c r="T13"/>
  <c r="U13"/>
  <c r="V13"/>
  <c r="W13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B4"/>
  <c r="B5"/>
  <c r="B6"/>
  <c r="B7"/>
  <c r="B8"/>
  <c r="AF82" i="1" l="1"/>
  <c r="AG82" s="1"/>
  <c r="AH82" s="1"/>
  <c r="AI82" s="1"/>
  <c r="AJ82" s="1"/>
  <c r="AK82" s="1"/>
  <c r="AL82" s="1"/>
  <c r="AM82" s="1"/>
  <c r="AN82" s="1"/>
  <c r="AO82" s="1"/>
  <c r="AP82" s="1"/>
  <c r="AQ82" s="1"/>
  <c r="AR82" s="1"/>
  <c r="AS82" s="1"/>
  <c r="AT82" s="1"/>
  <c r="AU82" s="1"/>
  <c r="AV82" s="1"/>
  <c r="AW82" s="1"/>
  <c r="AX82" s="1"/>
  <c r="AY82" s="1"/>
  <c r="AZ82" s="1"/>
  <c r="BA82" s="1"/>
  <c r="BB82" s="1"/>
  <c r="AF83"/>
  <c r="AG83"/>
  <c r="AH83" s="1"/>
  <c r="AI83" s="1"/>
  <c r="AJ83" s="1"/>
  <c r="AK83" s="1"/>
  <c r="AL83" s="1"/>
  <c r="AM83" s="1"/>
  <c r="AN83" s="1"/>
  <c r="AO83" s="1"/>
  <c r="AP83" s="1"/>
  <c r="AQ83" s="1"/>
  <c r="AR83" s="1"/>
  <c r="AS83" s="1"/>
  <c r="AT83" s="1"/>
  <c r="AU83" s="1"/>
  <c r="AV83" s="1"/>
  <c r="AW83" s="1"/>
  <c r="AX83" s="1"/>
  <c r="AY83" s="1"/>
  <c r="AZ83" s="1"/>
  <c r="BA83" s="1"/>
  <c r="BB83" s="1"/>
  <c r="AF84"/>
  <c r="AG84"/>
  <c r="AH84"/>
  <c r="AI84" s="1"/>
  <c r="AJ84" s="1"/>
  <c r="AK84" s="1"/>
  <c r="AL84" s="1"/>
  <c r="AM84" s="1"/>
  <c r="AN84" s="1"/>
  <c r="AO84" s="1"/>
  <c r="AP84" s="1"/>
  <c r="AQ84" s="1"/>
  <c r="AR84" s="1"/>
  <c r="AS84" s="1"/>
  <c r="AT84" s="1"/>
  <c r="AU84" s="1"/>
  <c r="AV84" s="1"/>
  <c r="AW84" s="1"/>
  <c r="AX84" s="1"/>
  <c r="AY84" s="1"/>
  <c r="AZ84" s="1"/>
  <c r="BA84" s="1"/>
  <c r="BB84" s="1"/>
  <c r="AF85"/>
  <c r="AG85"/>
  <c r="AH85"/>
  <c r="AI85"/>
  <c r="AJ85" s="1"/>
  <c r="AK85" s="1"/>
  <c r="AL85" s="1"/>
  <c r="AM85" s="1"/>
  <c r="AN85" s="1"/>
  <c r="AO85" s="1"/>
  <c r="AP85" s="1"/>
  <c r="AQ85" s="1"/>
  <c r="AR85" s="1"/>
  <c r="AS85" s="1"/>
  <c r="AT85" s="1"/>
  <c r="AU85" s="1"/>
  <c r="AV85" s="1"/>
  <c r="AW85" s="1"/>
  <c r="AX85" s="1"/>
  <c r="AY85" s="1"/>
  <c r="AZ85" s="1"/>
  <c r="BA85" s="1"/>
  <c r="BB85" s="1"/>
  <c r="AF91"/>
  <c r="AG91"/>
  <c r="AH91"/>
  <c r="AI91"/>
  <c r="AJ91"/>
  <c r="AK91" s="1"/>
  <c r="AL91" s="1"/>
  <c r="AM91" s="1"/>
  <c r="AN91" s="1"/>
  <c r="AO91" s="1"/>
  <c r="AP91" s="1"/>
  <c r="AQ91" s="1"/>
  <c r="AR91" s="1"/>
  <c r="AS91" s="1"/>
  <c r="AT91" s="1"/>
  <c r="AU91" s="1"/>
  <c r="AV91" s="1"/>
  <c r="AW91" s="1"/>
  <c r="AX91" s="1"/>
  <c r="AY91" s="1"/>
  <c r="AZ91" s="1"/>
  <c r="BA91" s="1"/>
  <c r="BB91" s="1"/>
  <c r="AF92"/>
  <c r="AG92" s="1"/>
  <c r="AH92" s="1"/>
  <c r="AI92" s="1"/>
  <c r="AJ92" s="1"/>
  <c r="AK92" s="1"/>
  <c r="AL92" s="1"/>
  <c r="AM92" s="1"/>
  <c r="AN92" s="1"/>
  <c r="AO92" s="1"/>
  <c r="AP92" s="1"/>
  <c r="AQ92" s="1"/>
  <c r="AR92" s="1"/>
  <c r="AS92" s="1"/>
  <c r="AT92" s="1"/>
  <c r="AU92" s="1"/>
  <c r="AV92" s="1"/>
  <c r="AW92" s="1"/>
  <c r="AX92" s="1"/>
  <c r="AY92" s="1"/>
  <c r="AZ92" s="1"/>
  <c r="BA92" s="1"/>
  <c r="BB92" s="1"/>
  <c r="AF93"/>
  <c r="AG93"/>
  <c r="AH93" s="1"/>
  <c r="AI93" s="1"/>
  <c r="AJ93" s="1"/>
  <c r="AK93" s="1"/>
  <c r="AL93" s="1"/>
  <c r="AM93" s="1"/>
  <c r="AN93" s="1"/>
  <c r="AO93" s="1"/>
  <c r="AP93" s="1"/>
  <c r="AQ93" s="1"/>
  <c r="AR93" s="1"/>
  <c r="AS93" s="1"/>
  <c r="AT93" s="1"/>
  <c r="AU93" s="1"/>
  <c r="AV93" s="1"/>
  <c r="AW93" s="1"/>
  <c r="AX93" s="1"/>
  <c r="AY93" s="1"/>
  <c r="AZ93" s="1"/>
  <c r="BA93" s="1"/>
  <c r="BB93" s="1"/>
  <c r="AF94"/>
  <c r="AG94"/>
  <c r="AH94"/>
  <c r="AI94" s="1"/>
  <c r="AJ94" s="1"/>
  <c r="AK94" s="1"/>
  <c r="AL94" s="1"/>
  <c r="AM94" s="1"/>
  <c r="AN94" s="1"/>
  <c r="AO94" s="1"/>
  <c r="AP94" s="1"/>
  <c r="AQ94" s="1"/>
  <c r="AR94" s="1"/>
  <c r="AS94" s="1"/>
  <c r="AT94" s="1"/>
  <c r="AU94" s="1"/>
  <c r="AV94" s="1"/>
  <c r="AW94" s="1"/>
  <c r="AX94" s="1"/>
  <c r="AY94" s="1"/>
  <c r="AZ94" s="1"/>
  <c r="BA94" s="1"/>
  <c r="BB94" s="1"/>
</calcChain>
</file>

<file path=xl/sharedStrings.xml><?xml version="1.0" encoding="utf-8"?>
<sst xmlns="http://schemas.openxmlformats.org/spreadsheetml/2006/main" count="152" uniqueCount="117">
  <si>
    <t>Washington</t>
  </si>
  <si>
    <t>Res</t>
  </si>
  <si>
    <t>Electric</t>
  </si>
  <si>
    <t>Oregon</t>
  </si>
  <si>
    <t>Montana</t>
  </si>
  <si>
    <t>Idaho</t>
  </si>
  <si>
    <t>All prices in Nominal dollars</t>
  </si>
  <si>
    <t>Electricity  escalation</t>
  </si>
  <si>
    <t xml:space="preserve">Inflation rate </t>
  </si>
  <si>
    <t>Gas</t>
  </si>
  <si>
    <t>Nominal $/MMBTU</t>
  </si>
  <si>
    <t>Natrual Gas escalation</t>
  </si>
  <si>
    <t>Area(1-4)</t>
  </si>
  <si>
    <t>Select</t>
  </si>
  <si>
    <t>*</t>
  </si>
  <si>
    <t>years.</t>
  </si>
  <si>
    <t>the</t>
  </si>
  <si>
    <t>all</t>
  </si>
  <si>
    <t>for</t>
  </si>
  <si>
    <t>data</t>
  </si>
  <si>
    <t>price</t>
  </si>
  <si>
    <t>updated</t>
  </si>
  <si>
    <t>MEJ</t>
  </si>
  <si>
    <t>July</t>
  </si>
  <si>
    <t>mmBtu.</t>
  </si>
  <si>
    <t>per</t>
  </si>
  <si>
    <t>dollars</t>
  </si>
  <si>
    <t>nominal</t>
  </si>
  <si>
    <t>in</t>
  </si>
  <si>
    <t>are</t>
  </si>
  <si>
    <t>They</t>
  </si>
  <si>
    <t>not</t>
  </si>
  <si>
    <t>below</t>
  </si>
  <si>
    <t>shown</t>
  </si>
  <si>
    <t>prices</t>
  </si>
  <si>
    <t>XFP</t>
  </si>
  <si>
    <t>Note</t>
  </si>
  <si>
    <t>prices.xls</t>
  </si>
  <si>
    <t>Energy</t>
  </si>
  <si>
    <t>states</t>
  </si>
  <si>
    <t>Prices\all</t>
  </si>
  <si>
    <t>Model\Fuel</t>
  </si>
  <si>
    <t>Forecasting</t>
  </si>
  <si>
    <t>Q:\MJ\Demand</t>
  </si>
  <si>
    <t>is</t>
  </si>
  <si>
    <t>file</t>
  </si>
  <si>
    <t>source</t>
  </si>
  <si>
    <t>Variable</t>
  </si>
  <si>
    <t>Define</t>
  </si>
  <si>
    <t>End</t>
  </si>
  <si>
    <t>Type=Real(9,2),Disk(MInput,XINFLA(Year))</t>
  </si>
  <si>
    <t>($/$)',</t>
  </si>
  <si>
    <t>Index</t>
  </si>
  <si>
    <t>'Inflation</t>
  </si>
  <si>
    <t>XINFLA(Year)</t>
  </si>
  <si>
    <t>Disk(SInput,XFP(Prices,Area,Year))</t>
  </si>
  <si>
    <t>$/mmBtu)',</t>
  </si>
  <si>
    <t>(1985</t>
  </si>
  <si>
    <t>Prices</t>
  </si>
  <si>
    <t>Fuel</t>
  </si>
  <si>
    <t>'Delivered</t>
  </si>
  <si>
    <t>XFP(Prices,Area,Year)</t>
  </si>
  <si>
    <t>Type=Real(8,2),Disk(SInput,XENPN(Fuel,Nation,Year))</t>
  </si>
  <si>
    <t>($/mmBtu)',</t>
  </si>
  <si>
    <t>Normal</t>
  </si>
  <si>
    <t>Price</t>
  </si>
  <si>
    <t>'Exogenous</t>
  </si>
  <si>
    <t>XENPN(Fuel,Nation,Year)</t>
  </si>
  <si>
    <t>Write Disk (XFP)</t>
  </si>
  <si>
    <t>Select Year*</t>
  </si>
  <si>
    <t>*XFP(Prices,Area,Y)=XFP(Prices,Area,2030)</t>
  </si>
  <si>
    <t>*Select Year(2031-2035)</t>
  </si>
  <si>
    <t>* 10/09/2012 T. Harger</t>
  </si>
  <si>
    <t>* Set 2031 through 2035 equal to 2030</t>
  </si>
  <si>
    <t xml:space="preserve">Select Year*,Area*,sector* </t>
  </si>
  <si>
    <t>XFP(Prices,Area,Y)=XFP(Prices,Area,Y)/XINFLA(2012)*XInfla(1985)</t>
  </si>
  <si>
    <t>*XFP(Prices,Area,Y)=XFP(Prices,Area,Y)/XINFLA(2012)*XInfla(1985)/3.412</t>
  </si>
  <si>
    <t>* for the 7th plan prices are in dollars per mmbtu. so no coversion is needed</t>
  </si>
  <si>
    <t>* Note that in the 6th plan these prices were in $/MWH we changed that.</t>
  </si>
  <si>
    <t>* Convert from 2012 $/mmbtu to 1985 $/mmBtu</t>
  </si>
  <si>
    <t>Electicity price forecast in 2012 Dollars per MMBTU</t>
  </si>
  <si>
    <t>Read XFP\14(Year,Prices,Area)</t>
  </si>
  <si>
    <t>Select Prices(RES_ELECTRIC,COM_ELECTRIC,IND_ELECTRIC)</t>
  </si>
  <si>
    <t>Select Area(ID,MT,OR,WA)</t>
  </si>
  <si>
    <t>Select Year(2013-2035)</t>
  </si>
  <si>
    <t>* MEJ updated these prices as of July 15 2014.</t>
  </si>
  <si>
    <t>* 7th plan draft in the workbook Rates and Bills by Case 081809- with comments added by MEJ.xls</t>
  </si>
  <si>
    <t>* for all sectors. using 2012 as the base year. the background calculations can be found in the tab</t>
  </si>
  <si>
    <t>* for the draft version of 7th plan I am using 2012 actuals and a 1.3% annual increase in retail prices.</t>
  </si>
  <si>
    <t>* using L813 least risk plan from the 6th plan. in that case, average annual growth rateas in rates was 1.25%</t>
  </si>
  <si>
    <t xml:space="preserve">* Read in 2012$/MWh. on average prices are increasing by 0.8% of percent.this was updated </t>
  </si>
  <si>
    <t>* sector level rates for 2011. on July 15 2014, MEJ updated code. removed 2012 since it is now history.</t>
  </si>
  <si>
    <t>* I am applying growth rate in electricity prices from RPM low conservatio plan to the</t>
  </si>
  <si>
    <t>* network location is Q:\MJ\Demand Forecasting Model\Rate IMpacts</t>
  </si>
  <si>
    <t>* name of the file is: Rates and Bills by Case 081809- with comments added by MEJ.xls</t>
  </si>
  <si>
    <t>* below. MEJ September 2009 Note all these prices are in 2006 dollars</t>
  </si>
  <si>
    <t xml:space="preserve"> The revised method for calculating retail electricity rate is shown </t>
  </si>
  <si>
    <t>IGNORE HIDDEN ROWS</t>
  </si>
  <si>
    <t>Source:  "NPCC_SF_Tables_2013-08-30 with data on market share and electricity and natural gas retail prices.xlsx" from M. Jourabchi.</t>
  </si>
  <si>
    <t>2013-2035 forecast, using a constant inflation and escalation rate.</t>
  </si>
  <si>
    <t>1985-2012 actuals per SEDS</t>
  </si>
  <si>
    <t xml:space="preserve">These retail rates are </t>
  </si>
  <si>
    <t>Wholesale Price of Natural Gas (2012$/mmBtu/Yr)</t>
  </si>
  <si>
    <t>Gas price (2012$/mmBtu)</t>
  </si>
  <si>
    <t>Source:  ENERGY 2020 model data from "Q:\MJ\ex\Fuel\FUELMOD8 Rev 050114- 7P July 2014 .xlsx" per 7/15/2014 update from M. Jourabchi.</t>
  </si>
  <si>
    <t>Natural Gas Prices ($/mmBtu)</t>
  </si>
  <si>
    <t>Gas - Idaho</t>
  </si>
  <si>
    <t>Gas - Montana</t>
  </si>
  <si>
    <t>Gas - Oregon</t>
  </si>
  <si>
    <t>Gas - Washington</t>
  </si>
  <si>
    <t>Electric - Idaho</t>
  </si>
  <si>
    <t>Electric - Montana</t>
  </si>
  <si>
    <t>Electric - Oregon</t>
  </si>
  <si>
    <t>Electric - Washington</t>
  </si>
  <si>
    <t>Gas_High</t>
  </si>
  <si>
    <t>* all these prices are in 2012 dollars</t>
  </si>
  <si>
    <t>Source:  HFP-WOT-HEP.txp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</si>
</sst>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/\ h:mm"/>
    <numFmt numFmtId="166" formatCode="0.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u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" applyNumberFormat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0" fontId="12" fillId="18" borderId="2" applyNumberFormat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9" borderId="0" applyNumberFormat="0" applyAlignment="0">
      <alignment horizontal="right"/>
    </xf>
    <xf numFmtId="0" fontId="13" fillId="20" borderId="0" applyNumberFormat="0" applyAlignment="0"/>
    <xf numFmtId="165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0" borderId="0">
      <alignment horizontal="center" wrapText="1"/>
    </xf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1" applyNumberFormat="0" applyAlignment="0" applyProtection="0"/>
    <xf numFmtId="0" fontId="23" fillId="4" borderId="1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readingOrder="1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14" fillId="22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22" borderId="0"/>
    <xf numFmtId="0" fontId="14" fillId="22" borderId="0"/>
    <xf numFmtId="0" fontId="27" fillId="0" borderId="0" applyNumberFormat="0" applyFont="0" applyFill="0" applyBorder="0" applyAlignment="0" applyProtection="0"/>
    <xf numFmtId="0" fontId="26" fillId="0" borderId="0"/>
    <xf numFmtId="0" fontId="13" fillId="0" borderId="0">
      <alignment readingOrder="1"/>
    </xf>
    <xf numFmtId="0" fontId="14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5" borderId="7" applyNumberFormat="0" applyFont="0" applyAlignment="0" applyProtection="0"/>
    <xf numFmtId="0" fontId="14" fillId="5" borderId="7" applyNumberFormat="0" applyFont="0" applyAlignment="0" applyProtection="0"/>
    <xf numFmtId="0" fontId="28" fillId="17" borderId="8" applyNumberFormat="0" applyAlignment="0" applyProtection="0"/>
    <xf numFmtId="0" fontId="28" fillId="17" borderId="8" applyNumberFormat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13" fillId="0" borderId="0"/>
  </cellStyleXfs>
  <cellXfs count="19">
    <xf numFmtId="0" fontId="0" fillId="0" borderId="0" xfId="0"/>
    <xf numFmtId="0" fontId="3" fillId="0" borderId="0" xfId="1" applyFont="1"/>
    <xf numFmtId="0" fontId="4" fillId="0" borderId="0" xfId="1" applyFont="1"/>
    <xf numFmtId="43" fontId="4" fillId="0" borderId="0" xfId="2" applyFont="1"/>
    <xf numFmtId="2" fontId="4" fillId="0" borderId="0" xfId="1" applyNumberFormat="1" applyFont="1"/>
    <xf numFmtId="10" fontId="5" fillId="2" borderId="0" xfId="1" applyNumberFormat="1" applyFont="1" applyFill="1"/>
    <xf numFmtId="10" fontId="3" fillId="0" borderId="0" xfId="1" applyNumberFormat="1" applyFont="1"/>
    <xf numFmtId="2" fontId="3" fillId="0" borderId="0" xfId="1" applyNumberFormat="1" applyFont="1"/>
    <xf numFmtId="164" fontId="3" fillId="0" borderId="0" xfId="1" applyNumberFormat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0" fontId="33" fillId="0" borderId="0" xfId="0" applyFont="1" applyFill="1" applyBorder="1" applyAlignment="1"/>
    <xf numFmtId="0" fontId="3" fillId="0" borderId="0" xfId="0" applyFont="1"/>
    <xf numFmtId="0" fontId="6" fillId="0" borderId="0" xfId="0" applyFont="1"/>
    <xf numFmtId="2" fontId="34" fillId="0" borderId="0" xfId="0" applyNumberFormat="1" applyFont="1"/>
    <xf numFmtId="0" fontId="35" fillId="0" borderId="0" xfId="0" applyFont="1"/>
    <xf numFmtId="2" fontId="3" fillId="0" borderId="0" xfId="0" applyNumberFormat="1" applyFont="1"/>
    <xf numFmtId="166" fontId="36" fillId="0" borderId="0" xfId="0" applyNumberFormat="1" applyFont="1"/>
  </cellXfs>
  <cellStyles count="165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2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'High Gas Wholesale Price'!$A$6</c:f>
              <c:strCache>
                <c:ptCount val="1"/>
                <c:pt idx="0">
                  <c:v>Gas_High</c:v>
                </c:pt>
              </c:strCache>
            </c:strRef>
          </c:tx>
          <c:marker>
            <c:symbol val="none"/>
          </c:marker>
          <c:cat>
            <c:numRef>
              <c:f>'High Gas Wholesale Price'!$B$5:$W$5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'High Gas Wholesale Price'!$B$6:$W$6</c:f>
              <c:numCache>
                <c:formatCode>0.000</c:formatCode>
                <c:ptCount val="22"/>
                <c:pt idx="0">
                  <c:v>4.7</c:v>
                </c:pt>
                <c:pt idx="1">
                  <c:v>4.8410000000000002</c:v>
                </c:pt>
                <c:pt idx="2">
                  <c:v>4.9859999999999998</c:v>
                </c:pt>
                <c:pt idx="3">
                  <c:v>5.1360000000000001</c:v>
                </c:pt>
                <c:pt idx="4">
                  <c:v>5.29</c:v>
                </c:pt>
                <c:pt idx="5">
                  <c:v>5.5010000000000003</c:v>
                </c:pt>
                <c:pt idx="6">
                  <c:v>5.7220000000000004</c:v>
                </c:pt>
                <c:pt idx="7">
                  <c:v>5.95</c:v>
                </c:pt>
                <c:pt idx="8">
                  <c:v>6.1879999999999997</c:v>
                </c:pt>
                <c:pt idx="9">
                  <c:v>6.4359999999999999</c:v>
                </c:pt>
                <c:pt idx="10">
                  <c:v>6.6929999999999996</c:v>
                </c:pt>
                <c:pt idx="11">
                  <c:v>6.9610000000000003</c:v>
                </c:pt>
                <c:pt idx="12">
                  <c:v>7.24</c:v>
                </c:pt>
                <c:pt idx="13">
                  <c:v>7.5289999999999999</c:v>
                </c:pt>
                <c:pt idx="14">
                  <c:v>7.83</c:v>
                </c:pt>
                <c:pt idx="15">
                  <c:v>8.1440000000000001</c:v>
                </c:pt>
                <c:pt idx="16">
                  <c:v>8.4689999999999994</c:v>
                </c:pt>
                <c:pt idx="17">
                  <c:v>8.8079999999999998</c:v>
                </c:pt>
                <c:pt idx="18">
                  <c:v>9.16</c:v>
                </c:pt>
                <c:pt idx="19">
                  <c:v>9.5269999999999992</c:v>
                </c:pt>
                <c:pt idx="20">
                  <c:v>9.9079999999999995</c:v>
                </c:pt>
                <c:pt idx="21">
                  <c:v>10.304</c:v>
                </c:pt>
              </c:numCache>
            </c:numRef>
          </c:val>
        </c:ser>
        <c:dLbls/>
        <c:marker val="1"/>
        <c:axId val="206240000"/>
        <c:axId val="51266304"/>
      </c:lineChart>
      <c:catAx>
        <c:axId val="206240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51266304"/>
        <c:crosses val="autoZero"/>
        <c:auto val="1"/>
        <c:lblAlgn val="ctr"/>
        <c:lblOffset val="100"/>
      </c:catAx>
      <c:valAx>
        <c:axId val="51266304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624000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'Wholesale Price'!$A$5</c:f>
              <c:strCache>
                <c:ptCount val="1"/>
                <c:pt idx="0">
                  <c:v>Gas price (2012$/mmBtu)</c:v>
                </c:pt>
              </c:strCache>
            </c:strRef>
          </c:tx>
          <c:marker>
            <c:symbol val="none"/>
          </c:marker>
          <c:cat>
            <c:numRef>
              <c:f>'Wholesale Price'!$B$4:$W$4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'Wholesale Price'!$B$5:$W$5</c:f>
              <c:numCache>
                <c:formatCode>0.00</c:formatCode>
                <c:ptCount val="22"/>
                <c:pt idx="0">
                  <c:v>4.3899999999999997</c:v>
                </c:pt>
                <c:pt idx="1">
                  <c:v>4.2699999999999996</c:v>
                </c:pt>
                <c:pt idx="2">
                  <c:v>4.2699999999999996</c:v>
                </c:pt>
                <c:pt idx="3">
                  <c:v>4.32</c:v>
                </c:pt>
                <c:pt idx="4">
                  <c:v>4.3899999999999997</c:v>
                </c:pt>
                <c:pt idx="5">
                  <c:v>4.47</c:v>
                </c:pt>
                <c:pt idx="6">
                  <c:v>4.66</c:v>
                </c:pt>
                <c:pt idx="7">
                  <c:v>4.75</c:v>
                </c:pt>
                <c:pt idx="8">
                  <c:v>4.8499999999999996</c:v>
                </c:pt>
                <c:pt idx="9">
                  <c:v>4.95</c:v>
                </c:pt>
                <c:pt idx="10">
                  <c:v>5.04</c:v>
                </c:pt>
                <c:pt idx="11">
                  <c:v>5.27</c:v>
                </c:pt>
                <c:pt idx="12">
                  <c:v>5.4</c:v>
                </c:pt>
                <c:pt idx="13">
                  <c:v>5.53</c:v>
                </c:pt>
                <c:pt idx="14">
                  <c:v>5.67</c:v>
                </c:pt>
                <c:pt idx="15">
                  <c:v>5.81</c:v>
                </c:pt>
                <c:pt idx="16">
                  <c:v>6.06</c:v>
                </c:pt>
                <c:pt idx="17">
                  <c:v>6.21</c:v>
                </c:pt>
                <c:pt idx="18">
                  <c:v>6.36</c:v>
                </c:pt>
                <c:pt idx="19">
                  <c:v>6.52</c:v>
                </c:pt>
                <c:pt idx="20">
                  <c:v>6.69</c:v>
                </c:pt>
                <c:pt idx="21">
                  <c:v>6.85</c:v>
                </c:pt>
              </c:numCache>
            </c:numRef>
          </c:val>
        </c:ser>
        <c:dLbls/>
        <c:marker val="1"/>
        <c:axId val="51293184"/>
        <c:axId val="51299072"/>
      </c:lineChart>
      <c:catAx>
        <c:axId val="51293184"/>
        <c:scaling>
          <c:orientation val="minMax"/>
        </c:scaling>
        <c:axPos val="b"/>
        <c:numFmt formatCode="General" sourceLinked="1"/>
        <c:tickLblPos val="nextTo"/>
        <c:crossAx val="51299072"/>
        <c:crosses val="autoZero"/>
        <c:auto val="1"/>
        <c:lblAlgn val="ctr"/>
        <c:lblOffset val="100"/>
      </c:catAx>
      <c:valAx>
        <c:axId val="51299072"/>
        <c:scaling>
          <c:orientation val="minMax"/>
        </c:scaling>
        <c:axPos val="l"/>
        <c:majorGridlines/>
        <c:numFmt formatCode="0.00" sourceLinked="1"/>
        <c:tickLblPos val="nextTo"/>
        <c:crossAx val="5129318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Natural Gas Prices (nominal Dollars per mmbtu)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v>ID</c:v>
          </c:tx>
          <c:marker>
            <c:symbol val="none"/>
          </c:marker>
          <c:cat>
            <c:numRef>
              <c:f>'All Retail rates'!$D$81:$BB$81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rates'!$D$82:$BB$82</c:f>
              <c:numCache>
                <c:formatCode>_(* #,##0.00_);_(* \(#,##0.00\);_(* "-"??_);_(@_)</c:formatCode>
                <c:ptCount val="51"/>
                <c:pt idx="0">
                  <c:v>6.57</c:v>
                </c:pt>
                <c:pt idx="1">
                  <c:v>5.89</c:v>
                </c:pt>
                <c:pt idx="2">
                  <c:v>5.41</c:v>
                </c:pt>
                <c:pt idx="3">
                  <c:v>5.38</c:v>
                </c:pt>
                <c:pt idx="4">
                  <c:v>4.91</c:v>
                </c:pt>
                <c:pt idx="5">
                  <c:v>4.91</c:v>
                </c:pt>
                <c:pt idx="6">
                  <c:v>5.03</c:v>
                </c:pt>
                <c:pt idx="7">
                  <c:v>5.08</c:v>
                </c:pt>
                <c:pt idx="8">
                  <c:v>5.19</c:v>
                </c:pt>
                <c:pt idx="9">
                  <c:v>5.0999999999999996</c:v>
                </c:pt>
                <c:pt idx="10">
                  <c:v>5.42</c:v>
                </c:pt>
                <c:pt idx="11">
                  <c:v>5.05</c:v>
                </c:pt>
                <c:pt idx="12">
                  <c:v>4.97</c:v>
                </c:pt>
                <c:pt idx="13">
                  <c:v>5.13</c:v>
                </c:pt>
                <c:pt idx="14">
                  <c:v>5.22</c:v>
                </c:pt>
                <c:pt idx="15">
                  <c:v>6.13</c:v>
                </c:pt>
                <c:pt idx="16">
                  <c:v>8.33</c:v>
                </c:pt>
                <c:pt idx="17">
                  <c:v>8.17</c:v>
                </c:pt>
                <c:pt idx="18">
                  <c:v>7.36</c:v>
                </c:pt>
                <c:pt idx="19">
                  <c:v>8.68</c:v>
                </c:pt>
                <c:pt idx="20">
                  <c:v>10.06</c:v>
                </c:pt>
                <c:pt idx="21">
                  <c:v>11.71</c:v>
                </c:pt>
                <c:pt idx="22">
                  <c:v>11.2</c:v>
                </c:pt>
                <c:pt idx="23">
                  <c:v>10.8</c:v>
                </c:pt>
                <c:pt idx="24">
                  <c:v>10.3</c:v>
                </c:pt>
                <c:pt idx="25">
                  <c:v>8.76</c:v>
                </c:pt>
                <c:pt idx="26">
                  <c:v>8.65</c:v>
                </c:pt>
                <c:pt idx="27">
                  <c:v>8.1300000000000008</c:v>
                </c:pt>
                <c:pt idx="28">
                  <c:v>8.2519500000000008</c:v>
                </c:pt>
                <c:pt idx="29">
                  <c:v>8.3757292499999991</c:v>
                </c:pt>
                <c:pt idx="30">
                  <c:v>8.5013651887499986</c:v>
                </c:pt>
                <c:pt idx="31">
                  <c:v>8.6288856665812474</c:v>
                </c:pt>
                <c:pt idx="32">
                  <c:v>8.758318951579966</c:v>
                </c:pt>
                <c:pt idx="33">
                  <c:v>8.8896937358536654</c:v>
                </c:pt>
                <c:pt idx="34">
                  <c:v>9.0230391418914699</c:v>
                </c:pt>
                <c:pt idx="35">
                  <c:v>9.1583847290198417</c:v>
                </c:pt>
                <c:pt idx="36">
                  <c:v>9.2957604999551382</c:v>
                </c:pt>
                <c:pt idx="37">
                  <c:v>9.4351969074544648</c:v>
                </c:pt>
                <c:pt idx="38">
                  <c:v>9.5767248610662801</c:v>
                </c:pt>
                <c:pt idx="39">
                  <c:v>9.7203757339822729</c:v>
                </c:pt>
                <c:pt idx="40">
                  <c:v>9.866181369992006</c:v>
                </c:pt>
                <c:pt idx="41">
                  <c:v>10.014174090541886</c:v>
                </c:pt>
                <c:pt idx="42">
                  <c:v>10.164386701900012</c:v>
                </c:pt>
                <c:pt idx="43">
                  <c:v>10.316852502428512</c:v>
                </c:pt>
                <c:pt idx="44">
                  <c:v>10.471605289964939</c:v>
                </c:pt>
                <c:pt idx="45">
                  <c:v>10.628679369314412</c:v>
                </c:pt>
                <c:pt idx="46">
                  <c:v>10.788109559854128</c:v>
                </c:pt>
                <c:pt idx="47">
                  <c:v>10.949931203251939</c:v>
                </c:pt>
                <c:pt idx="48">
                  <c:v>11.114180171300717</c:v>
                </c:pt>
                <c:pt idx="49">
                  <c:v>11.280892873870227</c:v>
                </c:pt>
                <c:pt idx="50">
                  <c:v>11.450106266978279</c:v>
                </c:pt>
              </c:numCache>
            </c:numRef>
          </c:val>
        </c:ser>
        <c:ser>
          <c:idx val="2"/>
          <c:order val="1"/>
          <c:tx>
            <c:v>MT</c:v>
          </c:tx>
          <c:marker>
            <c:symbol val="none"/>
          </c:marker>
          <c:cat>
            <c:numRef>
              <c:f>'All Retail rates'!$D$81:$BB$81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rates'!$D$83:$BB$83</c:f>
              <c:numCache>
                <c:formatCode>_(* #,##0.00_);_(* \(#,##0.00\);_(* "-"??_);_(@_)</c:formatCode>
                <c:ptCount val="51"/>
                <c:pt idx="0">
                  <c:v>4.82</c:v>
                </c:pt>
                <c:pt idx="1">
                  <c:v>4.46</c:v>
                </c:pt>
                <c:pt idx="2">
                  <c:v>4.33</c:v>
                </c:pt>
                <c:pt idx="3">
                  <c:v>4.2</c:v>
                </c:pt>
                <c:pt idx="4">
                  <c:v>4.29</c:v>
                </c:pt>
                <c:pt idx="5">
                  <c:v>4.47</c:v>
                </c:pt>
                <c:pt idx="6">
                  <c:v>4.3899999999999997</c:v>
                </c:pt>
                <c:pt idx="7">
                  <c:v>4.7</c:v>
                </c:pt>
                <c:pt idx="8">
                  <c:v>4.83</c:v>
                </c:pt>
                <c:pt idx="9">
                  <c:v>5.1100000000000003</c:v>
                </c:pt>
                <c:pt idx="10">
                  <c:v>5</c:v>
                </c:pt>
                <c:pt idx="11">
                  <c:v>4.72</c:v>
                </c:pt>
                <c:pt idx="12">
                  <c:v>4.9000000000000004</c:v>
                </c:pt>
                <c:pt idx="13">
                  <c:v>5.12</c:v>
                </c:pt>
                <c:pt idx="14">
                  <c:v>5.04</c:v>
                </c:pt>
                <c:pt idx="15">
                  <c:v>5.89</c:v>
                </c:pt>
                <c:pt idx="16">
                  <c:v>7.1</c:v>
                </c:pt>
                <c:pt idx="17">
                  <c:v>5.19</c:v>
                </c:pt>
                <c:pt idx="18">
                  <c:v>6.92</c:v>
                </c:pt>
                <c:pt idx="19">
                  <c:v>8.9600000000000009</c:v>
                </c:pt>
                <c:pt idx="20">
                  <c:v>10.29</c:v>
                </c:pt>
                <c:pt idx="21">
                  <c:v>11.07</c:v>
                </c:pt>
                <c:pt idx="22">
                  <c:v>9.75</c:v>
                </c:pt>
                <c:pt idx="23">
                  <c:v>11.27</c:v>
                </c:pt>
                <c:pt idx="24">
                  <c:v>9.4</c:v>
                </c:pt>
                <c:pt idx="25">
                  <c:v>8.5399999999999991</c:v>
                </c:pt>
                <c:pt idx="26">
                  <c:v>8.66</c:v>
                </c:pt>
                <c:pt idx="27">
                  <c:v>7.86</c:v>
                </c:pt>
                <c:pt idx="28">
                  <c:v>7.9779</c:v>
                </c:pt>
                <c:pt idx="29">
                  <c:v>8.0975684999999995</c:v>
                </c:pt>
                <c:pt idx="30">
                  <c:v>8.2190320274999991</c:v>
                </c:pt>
                <c:pt idx="31">
                  <c:v>8.3423175079124974</c:v>
                </c:pt>
                <c:pt idx="32">
                  <c:v>8.4674522705311848</c:v>
                </c:pt>
                <c:pt idx="33">
                  <c:v>8.5944640545891513</c:v>
                </c:pt>
                <c:pt idx="34">
                  <c:v>8.7233810154079876</c:v>
                </c:pt>
                <c:pt idx="35">
                  <c:v>8.854231730639107</c:v>
                </c:pt>
                <c:pt idx="36">
                  <c:v>8.9870452065986921</c:v>
                </c:pt>
                <c:pt idx="37">
                  <c:v>9.1218508846976718</c:v>
                </c:pt>
                <c:pt idx="38">
                  <c:v>9.2586786479681358</c:v>
                </c:pt>
                <c:pt idx="39">
                  <c:v>9.3975588276876572</c:v>
                </c:pt>
                <c:pt idx="40">
                  <c:v>9.5385222101029719</c:v>
                </c:pt>
                <c:pt idx="41">
                  <c:v>9.681600043254516</c:v>
                </c:pt>
                <c:pt idx="42">
                  <c:v>9.8268240439033328</c:v>
                </c:pt>
                <c:pt idx="43">
                  <c:v>9.9742264045618825</c:v>
                </c:pt>
                <c:pt idx="44">
                  <c:v>10.123839800630309</c:v>
                </c:pt>
                <c:pt idx="45">
                  <c:v>10.275697397639762</c:v>
                </c:pt>
                <c:pt idx="46">
                  <c:v>10.429832858604357</c:v>
                </c:pt>
                <c:pt idx="47">
                  <c:v>10.586280351483421</c:v>
                </c:pt>
                <c:pt idx="48">
                  <c:v>10.745074556755672</c:v>
                </c:pt>
                <c:pt idx="49">
                  <c:v>10.906250675107005</c:v>
                </c:pt>
                <c:pt idx="50">
                  <c:v>11.069844435233609</c:v>
                </c:pt>
              </c:numCache>
            </c:numRef>
          </c:val>
        </c:ser>
        <c:ser>
          <c:idx val="3"/>
          <c:order val="2"/>
          <c:tx>
            <c:v>OR</c:v>
          </c:tx>
          <c:marker>
            <c:symbol val="none"/>
          </c:marker>
          <c:cat>
            <c:numRef>
              <c:f>'All Retail rates'!$D$81:$BB$81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rates'!$D$84:$BB$84</c:f>
              <c:numCache>
                <c:formatCode>_(* #,##0.00_);_(* \(#,##0.00\);_(* "-"??_);_(@_)</c:formatCode>
                <c:ptCount val="51"/>
                <c:pt idx="0">
                  <c:v>6.73</c:v>
                </c:pt>
                <c:pt idx="1">
                  <c:v>6.47</c:v>
                </c:pt>
                <c:pt idx="2">
                  <c:v>6.44</c:v>
                </c:pt>
                <c:pt idx="3">
                  <c:v>6.64</c:v>
                </c:pt>
                <c:pt idx="4">
                  <c:v>5.98</c:v>
                </c:pt>
                <c:pt idx="5">
                  <c:v>6.13</c:v>
                </c:pt>
                <c:pt idx="6">
                  <c:v>5.95</c:v>
                </c:pt>
                <c:pt idx="7">
                  <c:v>5.94</c:v>
                </c:pt>
                <c:pt idx="8">
                  <c:v>6.17</c:v>
                </c:pt>
                <c:pt idx="9">
                  <c:v>6.68</c:v>
                </c:pt>
                <c:pt idx="10">
                  <c:v>6.46</c:v>
                </c:pt>
                <c:pt idx="11">
                  <c:v>6.05</c:v>
                </c:pt>
                <c:pt idx="12">
                  <c:v>5.91</c:v>
                </c:pt>
                <c:pt idx="13">
                  <c:v>6.49</c:v>
                </c:pt>
                <c:pt idx="14">
                  <c:v>6.72</c:v>
                </c:pt>
                <c:pt idx="15">
                  <c:v>7.87</c:v>
                </c:pt>
                <c:pt idx="16">
                  <c:v>9.43</c:v>
                </c:pt>
                <c:pt idx="17">
                  <c:v>10.28</c:v>
                </c:pt>
                <c:pt idx="18">
                  <c:v>9.77</c:v>
                </c:pt>
                <c:pt idx="19">
                  <c:v>11.02</c:v>
                </c:pt>
                <c:pt idx="20">
                  <c:v>12.45</c:v>
                </c:pt>
                <c:pt idx="21">
                  <c:v>14.03</c:v>
                </c:pt>
                <c:pt idx="22">
                  <c:v>14.18</c:v>
                </c:pt>
                <c:pt idx="23">
                  <c:v>13.55</c:v>
                </c:pt>
                <c:pt idx="24">
                  <c:v>14.16</c:v>
                </c:pt>
                <c:pt idx="25">
                  <c:v>12.39</c:v>
                </c:pt>
                <c:pt idx="26">
                  <c:v>11.5</c:v>
                </c:pt>
                <c:pt idx="27">
                  <c:v>10.97</c:v>
                </c:pt>
                <c:pt idx="28">
                  <c:v>11.134549999999999</c:v>
                </c:pt>
                <c:pt idx="29">
                  <c:v>11.301568249999997</c:v>
                </c:pt>
                <c:pt idx="30">
                  <c:v>11.471091773749997</c:v>
                </c:pt>
                <c:pt idx="31">
                  <c:v>11.643158150356246</c:v>
                </c:pt>
                <c:pt idx="32">
                  <c:v>11.817805522611589</c:v>
                </c:pt>
                <c:pt idx="33">
                  <c:v>11.995072605450762</c:v>
                </c:pt>
                <c:pt idx="34">
                  <c:v>12.174998694532523</c:v>
                </c:pt>
                <c:pt idx="35">
                  <c:v>12.35762367495051</c:v>
                </c:pt>
                <c:pt idx="36">
                  <c:v>12.542988030074767</c:v>
                </c:pt>
                <c:pt idx="37">
                  <c:v>12.731132850525887</c:v>
                </c:pt>
                <c:pt idx="38">
                  <c:v>12.922099843283775</c:v>
                </c:pt>
                <c:pt idx="39">
                  <c:v>13.115931340933029</c:v>
                </c:pt>
                <c:pt idx="40">
                  <c:v>13.312670311047023</c:v>
                </c:pt>
                <c:pt idx="41">
                  <c:v>13.512360365712727</c:v>
                </c:pt>
                <c:pt idx="42">
                  <c:v>13.715045771198417</c:v>
                </c:pt>
                <c:pt idx="43">
                  <c:v>13.920771457766392</c:v>
                </c:pt>
                <c:pt idx="44">
                  <c:v>14.129583029632887</c:v>
                </c:pt>
                <c:pt idx="45">
                  <c:v>14.341526775077378</c:v>
                </c:pt>
                <c:pt idx="46">
                  <c:v>14.556649676703538</c:v>
                </c:pt>
                <c:pt idx="47">
                  <c:v>14.774999421854089</c:v>
                </c:pt>
                <c:pt idx="48">
                  <c:v>14.996624413181898</c:v>
                </c:pt>
                <c:pt idx="49">
                  <c:v>15.221573779379625</c:v>
                </c:pt>
                <c:pt idx="50">
                  <c:v>15.449897386070319</c:v>
                </c:pt>
              </c:numCache>
            </c:numRef>
          </c:val>
        </c:ser>
        <c:ser>
          <c:idx val="4"/>
          <c:order val="3"/>
          <c:tx>
            <c:v>WA</c:v>
          </c:tx>
          <c:marker>
            <c:symbol val="none"/>
          </c:marker>
          <c:cat>
            <c:numRef>
              <c:f>'All Retail rates'!$D$81:$BB$81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rates'!$D$85:$BB$85</c:f>
              <c:numCache>
                <c:formatCode>_(* #,##0.00_);_(* \(#,##0.00\);_(* "-"??_);_(@_)</c:formatCode>
                <c:ptCount val="51"/>
                <c:pt idx="0">
                  <c:v>6.35</c:v>
                </c:pt>
                <c:pt idx="1">
                  <c:v>5.76</c:v>
                </c:pt>
                <c:pt idx="2">
                  <c:v>5.25</c:v>
                </c:pt>
                <c:pt idx="3">
                  <c:v>5.36</c:v>
                </c:pt>
                <c:pt idx="4">
                  <c:v>5.32</c:v>
                </c:pt>
                <c:pt idx="5">
                  <c:v>4.87</c:v>
                </c:pt>
                <c:pt idx="6">
                  <c:v>4.54</c:v>
                </c:pt>
                <c:pt idx="7">
                  <c:v>4.84</c:v>
                </c:pt>
                <c:pt idx="8">
                  <c:v>5.03</c:v>
                </c:pt>
                <c:pt idx="9">
                  <c:v>5.46</c:v>
                </c:pt>
                <c:pt idx="10">
                  <c:v>5.65</c:v>
                </c:pt>
                <c:pt idx="11">
                  <c:v>5.44</c:v>
                </c:pt>
                <c:pt idx="12">
                  <c:v>5.38</c:v>
                </c:pt>
                <c:pt idx="13">
                  <c:v>5.58</c:v>
                </c:pt>
                <c:pt idx="14">
                  <c:v>5.58</c:v>
                </c:pt>
                <c:pt idx="15">
                  <c:v>6.87</c:v>
                </c:pt>
                <c:pt idx="16">
                  <c:v>9.4600000000000009</c:v>
                </c:pt>
                <c:pt idx="17">
                  <c:v>9.06</c:v>
                </c:pt>
                <c:pt idx="18">
                  <c:v>8.2100000000000009</c:v>
                </c:pt>
                <c:pt idx="19">
                  <c:v>9.64</c:v>
                </c:pt>
                <c:pt idx="20">
                  <c:v>11.46</c:v>
                </c:pt>
                <c:pt idx="21">
                  <c:v>12.97</c:v>
                </c:pt>
                <c:pt idx="22">
                  <c:v>13.52</c:v>
                </c:pt>
                <c:pt idx="23">
                  <c:v>12.68</c:v>
                </c:pt>
                <c:pt idx="24">
                  <c:v>13.54</c:v>
                </c:pt>
                <c:pt idx="25">
                  <c:v>11.85</c:v>
                </c:pt>
                <c:pt idx="26">
                  <c:v>11.95</c:v>
                </c:pt>
                <c:pt idx="27">
                  <c:v>11.53</c:v>
                </c:pt>
                <c:pt idx="28">
                  <c:v>11.702949999999998</c:v>
                </c:pt>
                <c:pt idx="29">
                  <c:v>11.878494249999996</c:v>
                </c:pt>
                <c:pt idx="30">
                  <c:v>12.056671663749995</c:v>
                </c:pt>
                <c:pt idx="31">
                  <c:v>12.237521738706244</c:v>
                </c:pt>
                <c:pt idx="32">
                  <c:v>12.421084564786836</c:v>
                </c:pt>
                <c:pt idx="33">
                  <c:v>12.607400833258637</c:v>
                </c:pt>
                <c:pt idx="34">
                  <c:v>12.796511845757516</c:v>
                </c:pt>
                <c:pt idx="35">
                  <c:v>12.988459523443877</c:v>
                </c:pt>
                <c:pt idx="36">
                  <c:v>13.183286416295534</c:v>
                </c:pt>
                <c:pt idx="37">
                  <c:v>13.381035712539965</c:v>
                </c:pt>
                <c:pt idx="38">
                  <c:v>13.581751248228064</c:v>
                </c:pt>
                <c:pt idx="39">
                  <c:v>13.785477516951484</c:v>
                </c:pt>
                <c:pt idx="40">
                  <c:v>13.992259679705755</c:v>
                </c:pt>
                <c:pt idx="41">
                  <c:v>14.20214357490134</c:v>
                </c:pt>
                <c:pt idx="42">
                  <c:v>14.41517572852486</c:v>
                </c:pt>
                <c:pt idx="43">
                  <c:v>14.631403364452732</c:v>
                </c:pt>
                <c:pt idx="44">
                  <c:v>14.850874414919522</c:v>
                </c:pt>
                <c:pt idx="45">
                  <c:v>15.073637531143314</c:v>
                </c:pt>
                <c:pt idx="46">
                  <c:v>15.299742094110462</c:v>
                </c:pt>
                <c:pt idx="47">
                  <c:v>15.529238225522118</c:v>
                </c:pt>
                <c:pt idx="48">
                  <c:v>15.762176798904948</c:v>
                </c:pt>
                <c:pt idx="49">
                  <c:v>15.998609450888521</c:v>
                </c:pt>
                <c:pt idx="50">
                  <c:v>16.238588592651848</c:v>
                </c:pt>
              </c:numCache>
            </c:numRef>
          </c:val>
        </c:ser>
        <c:dLbls/>
        <c:marker val="1"/>
        <c:axId val="212872192"/>
        <c:axId val="212910848"/>
      </c:lineChart>
      <c:catAx>
        <c:axId val="212872192"/>
        <c:scaling>
          <c:orientation val="minMax"/>
        </c:scaling>
        <c:axPos val="b"/>
        <c:numFmt formatCode="General" sourceLinked="1"/>
        <c:majorTickMark val="none"/>
        <c:tickLblPos val="nextTo"/>
        <c:crossAx val="212910848"/>
        <c:crosses val="autoZero"/>
        <c:auto val="1"/>
        <c:lblAlgn val="ctr"/>
        <c:lblOffset val="100"/>
      </c:catAx>
      <c:valAx>
        <c:axId val="212910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$/mmbtu 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2128721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  <a:r>
              <a:rPr lang="en-US" baseline="0"/>
              <a:t> RETAIL ELECTRICITY PRICE </a:t>
            </a:r>
          </a:p>
          <a:p>
            <a:pPr>
              <a:defRPr/>
            </a:pPr>
            <a:r>
              <a:rPr lang="en-US" baseline="0"/>
              <a:t>NOMINAL DOLLARS PER mmBtu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'All Retail rates'!$C$91</c:f>
              <c:strCache>
                <c:ptCount val="1"/>
                <c:pt idx="0">
                  <c:v>Idaho</c:v>
                </c:pt>
              </c:strCache>
            </c:strRef>
          </c:tx>
          <c:cat>
            <c:numRef>
              <c:f>'All Retail rates'!$D$90:$BB$90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rates'!$D$91:$BB$91</c:f>
              <c:numCache>
                <c:formatCode>0.00</c:formatCode>
                <c:ptCount val="51"/>
                <c:pt idx="0">
                  <c:v>12.6</c:v>
                </c:pt>
                <c:pt idx="1">
                  <c:v>13.14</c:v>
                </c:pt>
                <c:pt idx="2">
                  <c:v>13.45</c:v>
                </c:pt>
                <c:pt idx="3">
                  <c:v>13.88</c:v>
                </c:pt>
                <c:pt idx="4">
                  <c:v>14.11</c:v>
                </c:pt>
                <c:pt idx="5">
                  <c:v>14.28</c:v>
                </c:pt>
                <c:pt idx="6">
                  <c:v>14.32</c:v>
                </c:pt>
                <c:pt idx="7">
                  <c:v>14.44</c:v>
                </c:pt>
                <c:pt idx="8">
                  <c:v>14.64</c:v>
                </c:pt>
                <c:pt idx="9">
                  <c:v>14.92</c:v>
                </c:pt>
                <c:pt idx="10">
                  <c:v>15.61</c:v>
                </c:pt>
                <c:pt idx="11">
                  <c:v>15.48</c:v>
                </c:pt>
                <c:pt idx="12">
                  <c:v>15.09</c:v>
                </c:pt>
                <c:pt idx="13">
                  <c:v>15.47</c:v>
                </c:pt>
                <c:pt idx="14">
                  <c:v>15.42</c:v>
                </c:pt>
                <c:pt idx="15">
                  <c:v>15.79</c:v>
                </c:pt>
                <c:pt idx="16">
                  <c:v>17.600000000000001</c:v>
                </c:pt>
                <c:pt idx="17">
                  <c:v>19.309999999999999</c:v>
                </c:pt>
                <c:pt idx="18">
                  <c:v>18.3</c:v>
                </c:pt>
                <c:pt idx="19">
                  <c:v>17.89</c:v>
                </c:pt>
                <c:pt idx="20">
                  <c:v>18.43</c:v>
                </c:pt>
                <c:pt idx="21">
                  <c:v>18.2</c:v>
                </c:pt>
                <c:pt idx="22">
                  <c:v>18.64</c:v>
                </c:pt>
                <c:pt idx="23">
                  <c:v>20.49</c:v>
                </c:pt>
                <c:pt idx="24">
                  <c:v>22.86</c:v>
                </c:pt>
                <c:pt idx="25">
                  <c:v>23.4</c:v>
                </c:pt>
                <c:pt idx="26">
                  <c:v>23.08</c:v>
                </c:pt>
                <c:pt idx="27">
                  <c:v>25.4</c:v>
                </c:pt>
                <c:pt idx="28" formatCode="_(* #,##0.00_);_(* \(#,##0.00\);_(* &quot;-&quot;??_);_(@_)">
                  <c:v>25.730199999999996</c:v>
                </c:pt>
                <c:pt idx="29" formatCode="_(* #,##0.00_);_(* \(#,##0.00\);_(* &quot;-&quot;??_);_(@_)">
                  <c:v>26.064692599999994</c:v>
                </c:pt>
                <c:pt idx="30" formatCode="_(* #,##0.00_);_(* \(#,##0.00\);_(* &quot;-&quot;??_);_(@_)">
                  <c:v>26.403533603799993</c:v>
                </c:pt>
                <c:pt idx="31" formatCode="_(* #,##0.00_);_(* \(#,##0.00\);_(* &quot;-&quot;??_);_(@_)">
                  <c:v>26.746779540649388</c:v>
                </c:pt>
                <c:pt idx="32" formatCode="_(* #,##0.00_);_(* \(#,##0.00\);_(* &quot;-&quot;??_);_(@_)">
                  <c:v>27.094487674677829</c:v>
                </c:pt>
                <c:pt idx="33" formatCode="_(* #,##0.00_);_(* \(#,##0.00\);_(* &quot;-&quot;??_);_(@_)">
                  <c:v>27.44671601444864</c:v>
                </c:pt>
                <c:pt idx="34" formatCode="_(* #,##0.00_);_(* \(#,##0.00\);_(* &quot;-&quot;??_);_(@_)">
                  <c:v>27.803523322636469</c:v>
                </c:pt>
                <c:pt idx="35" formatCode="_(* #,##0.00_);_(* \(#,##0.00\);_(* &quot;-&quot;??_);_(@_)">
                  <c:v>28.164969125830741</c:v>
                </c:pt>
                <c:pt idx="36" formatCode="_(* #,##0.00_);_(* \(#,##0.00\);_(* &quot;-&quot;??_);_(@_)">
                  <c:v>28.531113724466536</c:v>
                </c:pt>
                <c:pt idx="37" formatCode="_(* #,##0.00_);_(* \(#,##0.00\);_(* &quot;-&quot;??_);_(@_)">
                  <c:v>28.902018202884598</c:v>
                </c:pt>
                <c:pt idx="38" formatCode="_(* #,##0.00_);_(* \(#,##0.00\);_(* &quot;-&quot;??_);_(@_)">
                  <c:v>29.277744439522095</c:v>
                </c:pt>
                <c:pt idx="39" formatCode="_(* #,##0.00_);_(* \(#,##0.00\);_(* &quot;-&quot;??_);_(@_)">
                  <c:v>29.658355117235878</c:v>
                </c:pt>
                <c:pt idx="40" formatCode="_(* #,##0.00_);_(* \(#,##0.00\);_(* &quot;-&quot;??_);_(@_)">
                  <c:v>30.043913733759943</c:v>
                </c:pt>
                <c:pt idx="41" formatCode="_(* #,##0.00_);_(* \(#,##0.00\);_(* &quot;-&quot;??_);_(@_)">
                  <c:v>30.434484612298821</c:v>
                </c:pt>
                <c:pt idx="42" formatCode="_(* #,##0.00_);_(* \(#,##0.00\);_(* &quot;-&quot;??_);_(@_)">
                  <c:v>30.830132912258701</c:v>
                </c:pt>
                <c:pt idx="43" formatCode="_(* #,##0.00_);_(* \(#,##0.00\);_(* &quot;-&quot;??_);_(@_)">
                  <c:v>31.230924640118062</c:v>
                </c:pt>
                <c:pt idx="44" formatCode="_(* #,##0.00_);_(* \(#,##0.00\);_(* &quot;-&quot;??_);_(@_)">
                  <c:v>31.636926660439592</c:v>
                </c:pt>
                <c:pt idx="45" formatCode="_(* #,##0.00_);_(* \(#,##0.00\);_(* &quot;-&quot;??_);_(@_)">
                  <c:v>32.048206707025301</c:v>
                </c:pt>
                <c:pt idx="46" formatCode="_(* #,##0.00_);_(* \(#,##0.00\);_(* &quot;-&quot;??_);_(@_)">
                  <c:v>32.464833394216626</c:v>
                </c:pt>
                <c:pt idx="47" formatCode="_(* #,##0.00_);_(* \(#,##0.00\);_(* &quot;-&quot;??_);_(@_)">
                  <c:v>32.886876228341436</c:v>
                </c:pt>
                <c:pt idx="48" formatCode="_(* #,##0.00_);_(* \(#,##0.00\);_(* &quot;-&quot;??_);_(@_)">
                  <c:v>33.314405619309873</c:v>
                </c:pt>
                <c:pt idx="49" formatCode="_(* #,##0.00_);_(* \(#,##0.00\);_(* &quot;-&quot;??_);_(@_)">
                  <c:v>33.747492892360896</c:v>
                </c:pt>
                <c:pt idx="50" formatCode="_(* #,##0.00_);_(* \(#,##0.00\);_(* &quot;-&quot;??_);_(@_)">
                  <c:v>34.186210299961587</c:v>
                </c:pt>
              </c:numCache>
            </c:numRef>
          </c:val>
        </c:ser>
        <c:ser>
          <c:idx val="1"/>
          <c:order val="1"/>
          <c:tx>
            <c:strRef>
              <c:f>'All Retail rates'!$C$92</c:f>
              <c:strCache>
                <c:ptCount val="1"/>
                <c:pt idx="0">
                  <c:v>Montana</c:v>
                </c:pt>
              </c:strCache>
            </c:strRef>
          </c:tx>
          <c:cat>
            <c:numRef>
              <c:f>'All Retail rates'!$D$90:$BB$90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rates'!$D$92:$BB$92</c:f>
              <c:numCache>
                <c:formatCode>0.00</c:formatCode>
                <c:ptCount val="51"/>
                <c:pt idx="0">
                  <c:v>13.77</c:v>
                </c:pt>
                <c:pt idx="1">
                  <c:v>14.68</c:v>
                </c:pt>
                <c:pt idx="2">
                  <c:v>16.190000000000001</c:v>
                </c:pt>
                <c:pt idx="3">
                  <c:v>15.89</c:v>
                </c:pt>
                <c:pt idx="4">
                  <c:v>15.77</c:v>
                </c:pt>
                <c:pt idx="5">
                  <c:v>15.97</c:v>
                </c:pt>
                <c:pt idx="6">
                  <c:v>16.88</c:v>
                </c:pt>
                <c:pt idx="7">
                  <c:v>17.11</c:v>
                </c:pt>
                <c:pt idx="8">
                  <c:v>16.920000000000002</c:v>
                </c:pt>
                <c:pt idx="9">
                  <c:v>17.47</c:v>
                </c:pt>
                <c:pt idx="10">
                  <c:v>17.850000000000001</c:v>
                </c:pt>
                <c:pt idx="11">
                  <c:v>18.239999999999998</c:v>
                </c:pt>
                <c:pt idx="12">
                  <c:v>18.760000000000002</c:v>
                </c:pt>
                <c:pt idx="13">
                  <c:v>19.05</c:v>
                </c:pt>
                <c:pt idx="14">
                  <c:v>19.88</c:v>
                </c:pt>
                <c:pt idx="15">
                  <c:v>19.02</c:v>
                </c:pt>
                <c:pt idx="16">
                  <c:v>20.149999999999999</c:v>
                </c:pt>
                <c:pt idx="17">
                  <c:v>21.19</c:v>
                </c:pt>
                <c:pt idx="18">
                  <c:v>22.15</c:v>
                </c:pt>
                <c:pt idx="19">
                  <c:v>23.04</c:v>
                </c:pt>
                <c:pt idx="20">
                  <c:v>23.75</c:v>
                </c:pt>
                <c:pt idx="21">
                  <c:v>24.28</c:v>
                </c:pt>
                <c:pt idx="22">
                  <c:v>25.71</c:v>
                </c:pt>
                <c:pt idx="23">
                  <c:v>26.75</c:v>
                </c:pt>
                <c:pt idx="24">
                  <c:v>26.17</c:v>
                </c:pt>
                <c:pt idx="25">
                  <c:v>26.85</c:v>
                </c:pt>
                <c:pt idx="26">
                  <c:v>28.58</c:v>
                </c:pt>
                <c:pt idx="27">
                  <c:v>29.55</c:v>
                </c:pt>
                <c:pt idx="28" formatCode="_(* #,##0.00_);_(* \(#,##0.00\);_(* &quot;-&quot;??_);_(@_)">
                  <c:v>29.934149999999999</c:v>
                </c:pt>
                <c:pt idx="29" formatCode="_(* #,##0.00_);_(* \(#,##0.00\);_(* &quot;-&quot;??_);_(@_)">
                  <c:v>30.323293949999996</c:v>
                </c:pt>
                <c:pt idx="30" formatCode="_(* #,##0.00_);_(* \(#,##0.00\);_(* &quot;-&quot;??_);_(@_)">
                  <c:v>30.717496771349992</c:v>
                </c:pt>
                <c:pt idx="31" formatCode="_(* #,##0.00_);_(* \(#,##0.00\);_(* &quot;-&quot;??_);_(@_)">
                  <c:v>31.116824229377539</c:v>
                </c:pt>
                <c:pt idx="32" formatCode="_(* #,##0.00_);_(* \(#,##0.00\);_(* &quot;-&quot;??_);_(@_)">
                  <c:v>31.521342944359443</c:v>
                </c:pt>
                <c:pt idx="33" formatCode="_(* #,##0.00_);_(* \(#,##0.00\);_(* &quot;-&quot;??_);_(@_)">
                  <c:v>31.931120402636111</c:v>
                </c:pt>
                <c:pt idx="34" formatCode="_(* #,##0.00_);_(* \(#,##0.00\);_(* &quot;-&quot;??_);_(@_)">
                  <c:v>32.346224967870377</c:v>
                </c:pt>
                <c:pt idx="35" formatCode="_(* #,##0.00_);_(* \(#,##0.00\);_(* &quot;-&quot;??_);_(@_)">
                  <c:v>32.766725892452691</c:v>
                </c:pt>
                <c:pt idx="36" formatCode="_(* #,##0.00_);_(* \(#,##0.00\);_(* &quot;-&quot;??_);_(@_)">
                  <c:v>33.19269332905457</c:v>
                </c:pt>
                <c:pt idx="37" formatCode="_(* #,##0.00_);_(* \(#,##0.00\);_(* &quot;-&quot;??_);_(@_)">
                  <c:v>33.624198342332278</c:v>
                </c:pt>
                <c:pt idx="38" formatCode="_(* #,##0.00_);_(* \(#,##0.00\);_(* &quot;-&quot;??_);_(@_)">
                  <c:v>34.061312920782591</c:v>
                </c:pt>
                <c:pt idx="39" formatCode="_(* #,##0.00_);_(* \(#,##0.00\);_(* &quot;-&quot;??_);_(@_)">
                  <c:v>34.504109988752759</c:v>
                </c:pt>
                <c:pt idx="40" formatCode="_(* #,##0.00_);_(* \(#,##0.00\);_(* &quot;-&quot;??_);_(@_)">
                  <c:v>34.952663418606541</c:v>
                </c:pt>
                <c:pt idx="41" formatCode="_(* #,##0.00_);_(* \(#,##0.00\);_(* &quot;-&quot;??_);_(@_)">
                  <c:v>35.40704804304842</c:v>
                </c:pt>
                <c:pt idx="42" formatCode="_(* #,##0.00_);_(* \(#,##0.00\);_(* &quot;-&quot;??_);_(@_)">
                  <c:v>35.867339667608043</c:v>
                </c:pt>
                <c:pt idx="43" formatCode="_(* #,##0.00_);_(* \(#,##0.00\);_(* &quot;-&quot;??_);_(@_)">
                  <c:v>36.333615083286944</c:v>
                </c:pt>
                <c:pt idx="44" formatCode="_(* #,##0.00_);_(* \(#,##0.00\);_(* &quot;-&quot;??_);_(@_)">
                  <c:v>36.805952079369668</c:v>
                </c:pt>
                <c:pt idx="45" formatCode="_(* #,##0.00_);_(* \(#,##0.00\);_(* &quot;-&quot;??_);_(@_)">
                  <c:v>37.284429456401469</c:v>
                </c:pt>
                <c:pt idx="46" formatCode="_(* #,##0.00_);_(* \(#,##0.00\);_(* &quot;-&quot;??_);_(@_)">
                  <c:v>37.769127039334684</c:v>
                </c:pt>
                <c:pt idx="47" formatCode="_(* #,##0.00_);_(* \(#,##0.00\);_(* &quot;-&quot;??_);_(@_)">
                  <c:v>38.260125690846031</c:v>
                </c:pt>
                <c:pt idx="48" formatCode="_(* #,##0.00_);_(* \(#,##0.00\);_(* &quot;-&quot;??_);_(@_)">
                  <c:v>38.757507324827024</c:v>
                </c:pt>
                <c:pt idx="49" formatCode="_(* #,##0.00_);_(* \(#,##0.00\);_(* &quot;-&quot;??_);_(@_)">
                  <c:v>39.261354920049769</c:v>
                </c:pt>
                <c:pt idx="50" formatCode="_(* #,##0.00_);_(* \(#,##0.00\);_(* &quot;-&quot;??_);_(@_)">
                  <c:v>39.77175253401041</c:v>
                </c:pt>
              </c:numCache>
            </c:numRef>
          </c:val>
        </c:ser>
        <c:ser>
          <c:idx val="2"/>
          <c:order val="2"/>
          <c:tx>
            <c:strRef>
              <c:f>'All Retail rates'!$C$93</c:f>
              <c:strCache>
                <c:ptCount val="1"/>
                <c:pt idx="0">
                  <c:v>Oregon</c:v>
                </c:pt>
              </c:strCache>
            </c:strRef>
          </c:tx>
          <c:cat>
            <c:numRef>
              <c:f>'All Retail rates'!$D$90:$BB$90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rates'!$D$93:$BB$93</c:f>
              <c:numCache>
                <c:formatCode>0.00</c:formatCode>
                <c:ptCount val="51"/>
                <c:pt idx="0">
                  <c:v>13.72</c:v>
                </c:pt>
                <c:pt idx="1">
                  <c:v>13.84</c:v>
                </c:pt>
                <c:pt idx="2">
                  <c:v>14.07</c:v>
                </c:pt>
                <c:pt idx="3">
                  <c:v>14.02</c:v>
                </c:pt>
                <c:pt idx="4">
                  <c:v>13.97</c:v>
                </c:pt>
                <c:pt idx="5">
                  <c:v>13.86</c:v>
                </c:pt>
                <c:pt idx="6">
                  <c:v>14.11</c:v>
                </c:pt>
                <c:pt idx="7">
                  <c:v>14.45</c:v>
                </c:pt>
                <c:pt idx="8">
                  <c:v>14.71</c:v>
                </c:pt>
                <c:pt idx="9">
                  <c:v>15.61</c:v>
                </c:pt>
                <c:pt idx="10">
                  <c:v>16.079999999999998</c:v>
                </c:pt>
                <c:pt idx="11">
                  <c:v>16.690000000000001</c:v>
                </c:pt>
                <c:pt idx="12">
                  <c:v>16.309999999999999</c:v>
                </c:pt>
                <c:pt idx="13">
                  <c:v>17.079999999999998</c:v>
                </c:pt>
                <c:pt idx="14">
                  <c:v>16.850000000000001</c:v>
                </c:pt>
                <c:pt idx="15">
                  <c:v>17.23</c:v>
                </c:pt>
                <c:pt idx="16">
                  <c:v>18.420000000000002</c:v>
                </c:pt>
                <c:pt idx="17">
                  <c:v>20.85</c:v>
                </c:pt>
                <c:pt idx="18">
                  <c:v>20.69</c:v>
                </c:pt>
                <c:pt idx="19">
                  <c:v>21.05</c:v>
                </c:pt>
                <c:pt idx="20">
                  <c:v>21.26</c:v>
                </c:pt>
                <c:pt idx="21">
                  <c:v>21.91</c:v>
                </c:pt>
                <c:pt idx="22">
                  <c:v>23.99</c:v>
                </c:pt>
                <c:pt idx="23">
                  <c:v>24.89</c:v>
                </c:pt>
                <c:pt idx="24">
                  <c:v>25.43</c:v>
                </c:pt>
                <c:pt idx="25">
                  <c:v>26.01</c:v>
                </c:pt>
                <c:pt idx="26">
                  <c:v>27.95</c:v>
                </c:pt>
                <c:pt idx="27">
                  <c:v>28.74</c:v>
                </c:pt>
                <c:pt idx="28" formatCode="_(* #,##0.00_);_(* \(#,##0.00\);_(* &quot;-&quot;??_);_(@_)">
                  <c:v>29.113619999999994</c:v>
                </c:pt>
                <c:pt idx="29" formatCode="_(* #,##0.00_);_(* \(#,##0.00\);_(* &quot;-&quot;??_);_(@_)">
                  <c:v>29.492097059999992</c:v>
                </c:pt>
                <c:pt idx="30" formatCode="_(* #,##0.00_);_(* \(#,##0.00\);_(* &quot;-&quot;??_);_(@_)">
                  <c:v>29.875494321779989</c:v>
                </c:pt>
                <c:pt idx="31" formatCode="_(* #,##0.00_);_(* \(#,##0.00\);_(* &quot;-&quot;??_);_(@_)">
                  <c:v>30.263875747963127</c:v>
                </c:pt>
                <c:pt idx="32" formatCode="_(* #,##0.00_);_(* \(#,##0.00\);_(* &quot;-&quot;??_);_(@_)">
                  <c:v>30.657306132686646</c:v>
                </c:pt>
                <c:pt idx="33" formatCode="_(* #,##0.00_);_(* \(#,##0.00\);_(* &quot;-&quot;??_);_(@_)">
                  <c:v>31.05585111241157</c:v>
                </c:pt>
                <c:pt idx="34" formatCode="_(* #,##0.00_);_(* \(#,##0.00\);_(* &quot;-&quot;??_);_(@_)">
                  <c:v>31.459577176872919</c:v>
                </c:pt>
                <c:pt idx="35" formatCode="_(* #,##0.00_);_(* \(#,##0.00\);_(* &quot;-&quot;??_);_(@_)">
                  <c:v>31.868551680172263</c:v>
                </c:pt>
                <c:pt idx="36" formatCode="_(* #,##0.00_);_(* \(#,##0.00\);_(* &quot;-&quot;??_);_(@_)">
                  <c:v>32.282842852014497</c:v>
                </c:pt>
                <c:pt idx="37" formatCode="_(* #,##0.00_);_(* \(#,##0.00\);_(* &quot;-&quot;??_);_(@_)">
                  <c:v>32.702519809090681</c:v>
                </c:pt>
                <c:pt idx="38" formatCode="_(* #,##0.00_);_(* \(#,##0.00\);_(* &quot;-&quot;??_);_(@_)">
                  <c:v>33.127652566608859</c:v>
                </c:pt>
                <c:pt idx="39" formatCode="_(* #,##0.00_);_(* \(#,##0.00\);_(* &quot;-&quot;??_);_(@_)">
                  <c:v>33.558312049974774</c:v>
                </c:pt>
                <c:pt idx="40" formatCode="_(* #,##0.00_);_(* \(#,##0.00\);_(* &quot;-&quot;??_);_(@_)">
                  <c:v>33.994570106624444</c:v>
                </c:pt>
                <c:pt idx="41" formatCode="_(* #,##0.00_);_(* \(#,##0.00\);_(* &quot;-&quot;??_);_(@_)">
                  <c:v>34.436499518010557</c:v>
                </c:pt>
                <c:pt idx="42" formatCode="_(* #,##0.00_);_(* \(#,##0.00\);_(* &quot;-&quot;??_);_(@_)">
                  <c:v>34.88417401174469</c:v>
                </c:pt>
                <c:pt idx="43" formatCode="_(* #,##0.00_);_(* \(#,##0.00\);_(* &quot;-&quot;??_);_(@_)">
                  <c:v>35.337668273897371</c:v>
                </c:pt>
                <c:pt idx="44" formatCode="_(* #,##0.00_);_(* \(#,##0.00\);_(* &quot;-&quot;??_);_(@_)">
                  <c:v>35.79705796145803</c:v>
                </c:pt>
                <c:pt idx="45" formatCode="_(* #,##0.00_);_(* \(#,##0.00\);_(* &quot;-&quot;??_);_(@_)">
                  <c:v>36.262419714956984</c:v>
                </c:pt>
                <c:pt idx="46" formatCode="_(* #,##0.00_);_(* \(#,##0.00\);_(* &quot;-&quot;??_);_(@_)">
                  <c:v>36.733831171251424</c:v>
                </c:pt>
                <c:pt idx="47" formatCode="_(* #,##0.00_);_(* \(#,##0.00\);_(* &quot;-&quot;??_);_(@_)">
                  <c:v>37.211370976477689</c:v>
                </c:pt>
                <c:pt idx="48" formatCode="_(* #,##0.00_);_(* \(#,##0.00\);_(* &quot;-&quot;??_);_(@_)">
                  <c:v>37.695118799171894</c:v>
                </c:pt>
                <c:pt idx="49" formatCode="_(* #,##0.00_);_(* \(#,##0.00\);_(* &quot;-&quot;??_);_(@_)">
                  <c:v>38.185155343561128</c:v>
                </c:pt>
                <c:pt idx="50" formatCode="_(* #,##0.00_);_(* \(#,##0.00\);_(* &quot;-&quot;??_);_(@_)">
                  <c:v>38.681562363027417</c:v>
                </c:pt>
              </c:numCache>
            </c:numRef>
          </c:val>
        </c:ser>
        <c:ser>
          <c:idx val="3"/>
          <c:order val="3"/>
          <c:tx>
            <c:strRef>
              <c:f>'All Retail rates'!$C$94</c:f>
              <c:strCache>
                <c:ptCount val="1"/>
                <c:pt idx="0">
                  <c:v>Washington</c:v>
                </c:pt>
              </c:strCache>
            </c:strRef>
          </c:tx>
          <c:cat>
            <c:numRef>
              <c:f>'All Retail rates'!$D$90:$BB$90</c:f>
              <c:numCache>
                <c:formatCode>General</c:formatCode>
                <c:ptCount val="5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</c:numCache>
            </c:numRef>
          </c:cat>
          <c:val>
            <c:numRef>
              <c:f>'All Retail rates'!$D$94:$BB$94</c:f>
              <c:numCache>
                <c:formatCode>0.00</c:formatCode>
                <c:ptCount val="51"/>
                <c:pt idx="0">
                  <c:v>11.14</c:v>
                </c:pt>
                <c:pt idx="1">
                  <c:v>11.45</c:v>
                </c:pt>
                <c:pt idx="2">
                  <c:v>12.2</c:v>
                </c:pt>
                <c:pt idx="3">
                  <c:v>12.45</c:v>
                </c:pt>
                <c:pt idx="4">
                  <c:v>12.69</c:v>
                </c:pt>
                <c:pt idx="5">
                  <c:v>12.88</c:v>
                </c:pt>
                <c:pt idx="6">
                  <c:v>12.79</c:v>
                </c:pt>
                <c:pt idx="7">
                  <c:v>13.07</c:v>
                </c:pt>
                <c:pt idx="8">
                  <c:v>13.48</c:v>
                </c:pt>
                <c:pt idx="9">
                  <c:v>14.57</c:v>
                </c:pt>
                <c:pt idx="10">
                  <c:v>14.55</c:v>
                </c:pt>
                <c:pt idx="11">
                  <c:v>14.76</c:v>
                </c:pt>
                <c:pt idx="12">
                  <c:v>14.51</c:v>
                </c:pt>
                <c:pt idx="13">
                  <c:v>14.74</c:v>
                </c:pt>
                <c:pt idx="14">
                  <c:v>14.95</c:v>
                </c:pt>
                <c:pt idx="15">
                  <c:v>15.04</c:v>
                </c:pt>
                <c:pt idx="16">
                  <c:v>16.7</c:v>
                </c:pt>
                <c:pt idx="17">
                  <c:v>18.440000000000001</c:v>
                </c:pt>
                <c:pt idx="18">
                  <c:v>18.489999999999998</c:v>
                </c:pt>
                <c:pt idx="19">
                  <c:v>18.68</c:v>
                </c:pt>
                <c:pt idx="20">
                  <c:v>19.18</c:v>
                </c:pt>
                <c:pt idx="21">
                  <c:v>20</c:v>
                </c:pt>
                <c:pt idx="22">
                  <c:v>21.28</c:v>
                </c:pt>
                <c:pt idx="23">
                  <c:v>22.11</c:v>
                </c:pt>
                <c:pt idx="24">
                  <c:v>22.5</c:v>
                </c:pt>
                <c:pt idx="25">
                  <c:v>23.56</c:v>
                </c:pt>
                <c:pt idx="26">
                  <c:v>24.26</c:v>
                </c:pt>
                <c:pt idx="27">
                  <c:v>24.99</c:v>
                </c:pt>
                <c:pt idx="28" formatCode="_(* #,##0.00_);_(* \(#,##0.00\);_(* &quot;-&quot;??_);_(@_)">
                  <c:v>25.314869999999996</c:v>
                </c:pt>
                <c:pt idx="29" formatCode="_(* #,##0.00_);_(* \(#,##0.00\);_(* &quot;-&quot;??_);_(@_)">
                  <c:v>25.643963309999993</c:v>
                </c:pt>
                <c:pt idx="30" formatCode="_(* #,##0.00_);_(* \(#,##0.00\);_(* &quot;-&quot;??_);_(@_)">
                  <c:v>25.977334833029989</c:v>
                </c:pt>
                <c:pt idx="31" formatCode="_(* #,##0.00_);_(* \(#,##0.00\);_(* &quot;-&quot;??_);_(@_)">
                  <c:v>26.315040185859377</c:v>
                </c:pt>
                <c:pt idx="32" formatCode="_(* #,##0.00_);_(* \(#,##0.00\);_(* &quot;-&quot;??_);_(@_)">
                  <c:v>26.657135708275547</c:v>
                </c:pt>
                <c:pt idx="33" formatCode="_(* #,##0.00_);_(* \(#,##0.00\);_(* &quot;-&quot;??_);_(@_)">
                  <c:v>27.003678472483127</c:v>
                </c:pt>
                <c:pt idx="34" formatCode="_(* #,##0.00_);_(* \(#,##0.00\);_(* &quot;-&quot;??_);_(@_)">
                  <c:v>27.354726292625404</c:v>
                </c:pt>
                <c:pt idx="35" formatCode="_(* #,##0.00_);_(* \(#,##0.00\);_(* &quot;-&quot;??_);_(@_)">
                  <c:v>27.710337734429533</c:v>
                </c:pt>
                <c:pt idx="36" formatCode="_(* #,##0.00_);_(* \(#,##0.00\);_(* &quot;-&quot;??_);_(@_)">
                  <c:v>28.070572124977115</c:v>
                </c:pt>
                <c:pt idx="37" formatCode="_(* #,##0.00_);_(* \(#,##0.00\);_(* &quot;-&quot;??_);_(@_)">
                  <c:v>28.435489562601816</c:v>
                </c:pt>
                <c:pt idx="38" formatCode="_(* #,##0.00_);_(* \(#,##0.00\);_(* &quot;-&quot;??_);_(@_)">
                  <c:v>28.805150926915637</c:v>
                </c:pt>
                <c:pt idx="39" formatCode="_(* #,##0.00_);_(* \(#,##0.00\);_(* &quot;-&quot;??_);_(@_)">
                  <c:v>29.179617888965538</c:v>
                </c:pt>
                <c:pt idx="40" formatCode="_(* #,##0.00_);_(* \(#,##0.00\);_(* &quot;-&quot;??_);_(@_)">
                  <c:v>29.558952921522089</c:v>
                </c:pt>
                <c:pt idx="41" formatCode="_(* #,##0.00_);_(* \(#,##0.00\);_(* &quot;-&quot;??_);_(@_)">
                  <c:v>29.943219309501874</c:v>
                </c:pt>
                <c:pt idx="42" formatCode="_(* #,##0.00_);_(* \(#,##0.00\);_(* &quot;-&quot;??_);_(@_)">
                  <c:v>30.332481160525397</c:v>
                </c:pt>
                <c:pt idx="43" formatCode="_(* #,##0.00_);_(* \(#,##0.00\);_(* &quot;-&quot;??_);_(@_)">
                  <c:v>30.726803415612224</c:v>
                </c:pt>
                <c:pt idx="44" formatCode="_(* #,##0.00_);_(* \(#,##0.00\);_(* &quot;-&quot;??_);_(@_)">
                  <c:v>31.126251860015181</c:v>
                </c:pt>
                <c:pt idx="45" formatCode="_(* #,##0.00_);_(* \(#,##0.00\);_(* &quot;-&quot;??_);_(@_)">
                  <c:v>31.530893134195374</c:v>
                </c:pt>
                <c:pt idx="46" formatCode="_(* #,##0.00_);_(* \(#,##0.00\);_(* &quot;-&quot;??_);_(@_)">
                  <c:v>31.940794744939911</c:v>
                </c:pt>
                <c:pt idx="47" formatCode="_(* #,##0.00_);_(* \(#,##0.00\);_(* &quot;-&quot;??_);_(@_)">
                  <c:v>32.356025076624128</c:v>
                </c:pt>
                <c:pt idx="48" formatCode="_(* #,##0.00_);_(* \(#,##0.00\);_(* &quot;-&quot;??_);_(@_)">
                  <c:v>32.776653402620241</c:v>
                </c:pt>
                <c:pt idx="49" formatCode="_(* #,##0.00_);_(* \(#,##0.00\);_(* &quot;-&quot;??_);_(@_)">
                  <c:v>33.2027498968543</c:v>
                </c:pt>
                <c:pt idx="50" formatCode="_(* #,##0.00_);_(* \(#,##0.00\);_(* &quot;-&quot;??_);_(@_)">
                  <c:v>33.634385645513404</c:v>
                </c:pt>
              </c:numCache>
            </c:numRef>
          </c:val>
        </c:ser>
        <c:dLbls/>
        <c:marker val="1"/>
        <c:axId val="53064448"/>
        <c:axId val="53065984"/>
      </c:lineChart>
      <c:catAx>
        <c:axId val="53064448"/>
        <c:scaling>
          <c:orientation val="minMax"/>
        </c:scaling>
        <c:axPos val="b"/>
        <c:numFmt formatCode="General" sourceLinked="1"/>
        <c:majorTickMark val="none"/>
        <c:tickLblPos val="nextTo"/>
        <c:crossAx val="53065984"/>
        <c:crosses val="autoZero"/>
        <c:auto val="1"/>
        <c:lblAlgn val="ctr"/>
        <c:lblOffset val="100"/>
      </c:catAx>
      <c:valAx>
        <c:axId val="53065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NOMINAL DOLLARS PER mmBtu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530644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57782760965932E-2"/>
          <c:y val="4.057879241447962E-2"/>
          <c:w val="0.87327253433222907"/>
          <c:h val="0.77360644410970791"/>
        </c:manualLayout>
      </c:layout>
      <c:lineChart>
        <c:grouping val="standard"/>
        <c:ser>
          <c:idx val="5"/>
          <c:order val="0"/>
          <c:tx>
            <c:strRef>
              <c:f>'Chart Data'!$A$11</c:f>
              <c:strCache>
                <c:ptCount val="1"/>
                <c:pt idx="0">
                  <c:v>Electric - Montana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Data'!$B$11:$W$11</c:f>
              <c:numCache>
                <c:formatCode>0.00</c:formatCode>
                <c:ptCount val="22"/>
                <c:pt idx="0">
                  <c:v>30.323293949999996</c:v>
                </c:pt>
                <c:pt idx="1">
                  <c:v>30.717496771349992</c:v>
                </c:pt>
                <c:pt idx="2">
                  <c:v>31.116824229377539</c:v>
                </c:pt>
                <c:pt idx="3">
                  <c:v>31.521342944359443</c:v>
                </c:pt>
                <c:pt idx="4">
                  <c:v>31.931120402636111</c:v>
                </c:pt>
                <c:pt idx="5">
                  <c:v>32.346224967870377</c:v>
                </c:pt>
                <c:pt idx="6">
                  <c:v>32.766725892452691</c:v>
                </c:pt>
                <c:pt idx="7">
                  <c:v>33.19269332905457</c:v>
                </c:pt>
                <c:pt idx="8">
                  <c:v>33.624198342332278</c:v>
                </c:pt>
                <c:pt idx="9">
                  <c:v>34.061312920782591</c:v>
                </c:pt>
                <c:pt idx="10">
                  <c:v>34.504109988752759</c:v>
                </c:pt>
                <c:pt idx="11">
                  <c:v>34.952663418606541</c:v>
                </c:pt>
                <c:pt idx="12">
                  <c:v>35.40704804304842</c:v>
                </c:pt>
                <c:pt idx="13">
                  <c:v>35.867339667608043</c:v>
                </c:pt>
                <c:pt idx="14">
                  <c:v>36.333615083286944</c:v>
                </c:pt>
                <c:pt idx="15">
                  <c:v>36.805952079369668</c:v>
                </c:pt>
                <c:pt idx="16">
                  <c:v>37.284429456401469</c:v>
                </c:pt>
                <c:pt idx="17">
                  <c:v>37.769127039334684</c:v>
                </c:pt>
                <c:pt idx="18">
                  <c:v>38.260125690846031</c:v>
                </c:pt>
                <c:pt idx="19">
                  <c:v>38.757507324827024</c:v>
                </c:pt>
                <c:pt idx="20">
                  <c:v>39.261354920049769</c:v>
                </c:pt>
                <c:pt idx="21">
                  <c:v>39.77175253401041</c:v>
                </c:pt>
              </c:numCache>
            </c:numRef>
          </c:val>
        </c:ser>
        <c:ser>
          <c:idx val="6"/>
          <c:order val="1"/>
          <c:tx>
            <c:strRef>
              <c:f>'Chart Data'!$A$12</c:f>
              <c:strCache>
                <c:ptCount val="1"/>
                <c:pt idx="0">
                  <c:v>Electric - Oregon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Data'!$B$12:$W$12</c:f>
              <c:numCache>
                <c:formatCode>0.00</c:formatCode>
                <c:ptCount val="22"/>
                <c:pt idx="0">
                  <c:v>29.492097059999992</c:v>
                </c:pt>
                <c:pt idx="1">
                  <c:v>29.875494321779989</c:v>
                </c:pt>
                <c:pt idx="2">
                  <c:v>30.263875747963127</c:v>
                </c:pt>
                <c:pt idx="3">
                  <c:v>30.657306132686646</c:v>
                </c:pt>
                <c:pt idx="4">
                  <c:v>31.05585111241157</c:v>
                </c:pt>
                <c:pt idx="5">
                  <c:v>31.459577176872919</c:v>
                </c:pt>
                <c:pt idx="6">
                  <c:v>31.868551680172263</c:v>
                </c:pt>
                <c:pt idx="7">
                  <c:v>32.282842852014497</c:v>
                </c:pt>
                <c:pt idx="8">
                  <c:v>32.702519809090681</c:v>
                </c:pt>
                <c:pt idx="9">
                  <c:v>33.127652566608859</c:v>
                </c:pt>
                <c:pt idx="10">
                  <c:v>33.558312049974774</c:v>
                </c:pt>
                <c:pt idx="11">
                  <c:v>33.994570106624444</c:v>
                </c:pt>
                <c:pt idx="12">
                  <c:v>34.436499518010557</c:v>
                </c:pt>
                <c:pt idx="13">
                  <c:v>34.88417401174469</c:v>
                </c:pt>
                <c:pt idx="14">
                  <c:v>35.337668273897371</c:v>
                </c:pt>
                <c:pt idx="15">
                  <c:v>35.79705796145803</c:v>
                </c:pt>
                <c:pt idx="16">
                  <c:v>36.262419714956984</c:v>
                </c:pt>
                <c:pt idx="17">
                  <c:v>36.733831171251424</c:v>
                </c:pt>
                <c:pt idx="18">
                  <c:v>37.211370976477689</c:v>
                </c:pt>
                <c:pt idx="19">
                  <c:v>37.695118799171894</c:v>
                </c:pt>
                <c:pt idx="20">
                  <c:v>38.185155343561128</c:v>
                </c:pt>
                <c:pt idx="21">
                  <c:v>38.681562363027417</c:v>
                </c:pt>
              </c:numCache>
            </c:numRef>
          </c:val>
        </c:ser>
        <c:ser>
          <c:idx val="4"/>
          <c:order val="2"/>
          <c:tx>
            <c:strRef>
              <c:f>'Chart Data'!$A$10</c:f>
              <c:strCache>
                <c:ptCount val="1"/>
                <c:pt idx="0">
                  <c:v>Electric - Idaho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Data'!$B$10:$W$10</c:f>
              <c:numCache>
                <c:formatCode>0.00</c:formatCode>
                <c:ptCount val="22"/>
                <c:pt idx="0">
                  <c:v>26.064692599999994</c:v>
                </c:pt>
                <c:pt idx="1">
                  <c:v>26.403533603799993</c:v>
                </c:pt>
                <c:pt idx="2">
                  <c:v>26.746779540649388</c:v>
                </c:pt>
                <c:pt idx="3">
                  <c:v>27.094487674677829</c:v>
                </c:pt>
                <c:pt idx="4">
                  <c:v>27.44671601444864</c:v>
                </c:pt>
                <c:pt idx="5">
                  <c:v>27.803523322636469</c:v>
                </c:pt>
                <c:pt idx="6">
                  <c:v>28.164969125830741</c:v>
                </c:pt>
                <c:pt idx="7">
                  <c:v>28.531113724466536</c:v>
                </c:pt>
                <c:pt idx="8">
                  <c:v>28.902018202884598</c:v>
                </c:pt>
                <c:pt idx="9">
                  <c:v>29.277744439522095</c:v>
                </c:pt>
                <c:pt idx="10">
                  <c:v>29.658355117235878</c:v>
                </c:pt>
                <c:pt idx="11">
                  <c:v>30.043913733759943</c:v>
                </c:pt>
                <c:pt idx="12">
                  <c:v>30.434484612298821</c:v>
                </c:pt>
                <c:pt idx="13">
                  <c:v>30.830132912258701</c:v>
                </c:pt>
                <c:pt idx="14">
                  <c:v>31.230924640118062</c:v>
                </c:pt>
                <c:pt idx="15">
                  <c:v>31.636926660439592</c:v>
                </c:pt>
                <c:pt idx="16">
                  <c:v>32.048206707025301</c:v>
                </c:pt>
                <c:pt idx="17">
                  <c:v>32.464833394216626</c:v>
                </c:pt>
                <c:pt idx="18">
                  <c:v>32.886876228341436</c:v>
                </c:pt>
                <c:pt idx="19">
                  <c:v>33.314405619309873</c:v>
                </c:pt>
                <c:pt idx="20">
                  <c:v>33.747492892360896</c:v>
                </c:pt>
                <c:pt idx="21">
                  <c:v>34.186210299961587</c:v>
                </c:pt>
              </c:numCache>
            </c:numRef>
          </c:val>
        </c:ser>
        <c:ser>
          <c:idx val="7"/>
          <c:order val="3"/>
          <c:tx>
            <c:strRef>
              <c:f>'Chart Data'!$A$13</c:f>
              <c:strCache>
                <c:ptCount val="1"/>
                <c:pt idx="0">
                  <c:v>Electric - Washington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Data'!$B$13:$W$13</c:f>
              <c:numCache>
                <c:formatCode>0.00</c:formatCode>
                <c:ptCount val="22"/>
                <c:pt idx="0">
                  <c:v>25.643963309999993</c:v>
                </c:pt>
                <c:pt idx="1">
                  <c:v>25.977334833029989</c:v>
                </c:pt>
                <c:pt idx="2">
                  <c:v>26.315040185859377</c:v>
                </c:pt>
                <c:pt idx="3">
                  <c:v>26.657135708275547</c:v>
                </c:pt>
                <c:pt idx="4">
                  <c:v>27.003678472483127</c:v>
                </c:pt>
                <c:pt idx="5">
                  <c:v>27.354726292625404</c:v>
                </c:pt>
                <c:pt idx="6">
                  <c:v>27.710337734429533</c:v>
                </c:pt>
                <c:pt idx="7">
                  <c:v>28.070572124977115</c:v>
                </c:pt>
                <c:pt idx="8">
                  <c:v>28.435489562601816</c:v>
                </c:pt>
                <c:pt idx="9">
                  <c:v>28.805150926915637</c:v>
                </c:pt>
                <c:pt idx="10">
                  <c:v>29.179617888965538</c:v>
                </c:pt>
                <c:pt idx="11">
                  <c:v>29.558952921522089</c:v>
                </c:pt>
                <c:pt idx="12">
                  <c:v>29.943219309501874</c:v>
                </c:pt>
                <c:pt idx="13">
                  <c:v>30.332481160525397</c:v>
                </c:pt>
                <c:pt idx="14">
                  <c:v>30.726803415612224</c:v>
                </c:pt>
                <c:pt idx="15">
                  <c:v>31.126251860015181</c:v>
                </c:pt>
                <c:pt idx="16">
                  <c:v>31.530893134195374</c:v>
                </c:pt>
                <c:pt idx="17">
                  <c:v>31.940794744939911</c:v>
                </c:pt>
                <c:pt idx="18">
                  <c:v>32.356025076624128</c:v>
                </c:pt>
                <c:pt idx="19">
                  <c:v>32.776653402620241</c:v>
                </c:pt>
                <c:pt idx="20">
                  <c:v>33.2027498968543</c:v>
                </c:pt>
                <c:pt idx="21">
                  <c:v>33.634385645513404</c:v>
                </c:pt>
              </c:numCache>
            </c:numRef>
          </c:val>
        </c:ser>
        <c:ser>
          <c:idx val="3"/>
          <c:order val="4"/>
          <c:tx>
            <c:strRef>
              <c:f>'Chart Data'!$A$8</c:f>
              <c:strCache>
                <c:ptCount val="1"/>
                <c:pt idx="0">
                  <c:v>Gas - Washington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Data'!$B$8:$W$8</c:f>
              <c:numCache>
                <c:formatCode>0.00</c:formatCode>
                <c:ptCount val="22"/>
                <c:pt idx="0">
                  <c:v>11.878494249999996</c:v>
                </c:pt>
                <c:pt idx="1">
                  <c:v>12.056671663749995</c:v>
                </c:pt>
                <c:pt idx="2">
                  <c:v>12.237521738706244</c:v>
                </c:pt>
                <c:pt idx="3">
                  <c:v>12.421084564786836</c:v>
                </c:pt>
                <c:pt idx="4">
                  <c:v>12.607400833258637</c:v>
                </c:pt>
                <c:pt idx="5">
                  <c:v>12.796511845757516</c:v>
                </c:pt>
                <c:pt idx="6">
                  <c:v>12.988459523443877</c:v>
                </c:pt>
                <c:pt idx="7">
                  <c:v>13.183286416295534</c:v>
                </c:pt>
                <c:pt idx="8">
                  <c:v>13.381035712539965</c:v>
                </c:pt>
                <c:pt idx="9">
                  <c:v>13.581751248228064</c:v>
                </c:pt>
                <c:pt idx="10">
                  <c:v>13.785477516951484</c:v>
                </c:pt>
                <c:pt idx="11">
                  <c:v>13.992259679705755</c:v>
                </c:pt>
                <c:pt idx="12">
                  <c:v>14.20214357490134</c:v>
                </c:pt>
                <c:pt idx="13">
                  <c:v>14.41517572852486</c:v>
                </c:pt>
                <c:pt idx="14">
                  <c:v>14.631403364452732</c:v>
                </c:pt>
                <c:pt idx="15">
                  <c:v>14.850874414919522</c:v>
                </c:pt>
                <c:pt idx="16">
                  <c:v>15.073637531143314</c:v>
                </c:pt>
                <c:pt idx="17">
                  <c:v>15.299742094110462</c:v>
                </c:pt>
                <c:pt idx="18">
                  <c:v>15.529238225522118</c:v>
                </c:pt>
                <c:pt idx="19">
                  <c:v>15.762176798904948</c:v>
                </c:pt>
                <c:pt idx="20">
                  <c:v>15.998609450888521</c:v>
                </c:pt>
                <c:pt idx="21">
                  <c:v>16.238588592651848</c:v>
                </c:pt>
              </c:numCache>
            </c:numRef>
          </c:val>
        </c:ser>
        <c:ser>
          <c:idx val="2"/>
          <c:order val="5"/>
          <c:tx>
            <c:strRef>
              <c:f>'Chart Data'!$A$7</c:f>
              <c:strCache>
                <c:ptCount val="1"/>
                <c:pt idx="0">
                  <c:v>Gas - Oregon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Data'!$B$7:$W$7</c:f>
              <c:numCache>
                <c:formatCode>0.00</c:formatCode>
                <c:ptCount val="22"/>
                <c:pt idx="0">
                  <c:v>11.301568249999997</c:v>
                </c:pt>
                <c:pt idx="1">
                  <c:v>11.471091773749997</c:v>
                </c:pt>
                <c:pt idx="2">
                  <c:v>11.643158150356246</c:v>
                </c:pt>
                <c:pt idx="3">
                  <c:v>11.817805522611589</c:v>
                </c:pt>
                <c:pt idx="4">
                  <c:v>11.995072605450762</c:v>
                </c:pt>
                <c:pt idx="5">
                  <c:v>12.174998694532523</c:v>
                </c:pt>
                <c:pt idx="6">
                  <c:v>12.35762367495051</c:v>
                </c:pt>
                <c:pt idx="7">
                  <c:v>12.542988030074767</c:v>
                </c:pt>
                <c:pt idx="8">
                  <c:v>12.731132850525887</c:v>
                </c:pt>
                <c:pt idx="9">
                  <c:v>12.922099843283775</c:v>
                </c:pt>
                <c:pt idx="10">
                  <c:v>13.115931340933029</c:v>
                </c:pt>
                <c:pt idx="11">
                  <c:v>13.312670311047023</c:v>
                </c:pt>
                <c:pt idx="12">
                  <c:v>13.512360365712727</c:v>
                </c:pt>
                <c:pt idx="13">
                  <c:v>13.715045771198417</c:v>
                </c:pt>
                <c:pt idx="14">
                  <c:v>13.920771457766392</c:v>
                </c:pt>
                <c:pt idx="15">
                  <c:v>14.129583029632887</c:v>
                </c:pt>
                <c:pt idx="16">
                  <c:v>14.341526775077378</c:v>
                </c:pt>
                <c:pt idx="17">
                  <c:v>14.556649676703538</c:v>
                </c:pt>
                <c:pt idx="18">
                  <c:v>14.774999421854089</c:v>
                </c:pt>
                <c:pt idx="19">
                  <c:v>14.996624413181898</c:v>
                </c:pt>
                <c:pt idx="20">
                  <c:v>15.221573779379625</c:v>
                </c:pt>
                <c:pt idx="21">
                  <c:v>15.449897386070319</c:v>
                </c:pt>
              </c:numCache>
            </c:numRef>
          </c:val>
        </c:ser>
        <c:ser>
          <c:idx val="0"/>
          <c:order val="6"/>
          <c:tx>
            <c:strRef>
              <c:f>'Chart Data'!$A$5</c:f>
              <c:strCache>
                <c:ptCount val="1"/>
                <c:pt idx="0">
                  <c:v>Gas - Idaho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Data'!$B$5:$W$5</c:f>
              <c:numCache>
                <c:formatCode>0.00</c:formatCode>
                <c:ptCount val="22"/>
                <c:pt idx="0">
                  <c:v>8.3757292499999991</c:v>
                </c:pt>
                <c:pt idx="1">
                  <c:v>8.5013651887499986</c:v>
                </c:pt>
                <c:pt idx="2">
                  <c:v>8.6288856665812474</c:v>
                </c:pt>
                <c:pt idx="3">
                  <c:v>8.758318951579966</c:v>
                </c:pt>
                <c:pt idx="4">
                  <c:v>8.8896937358536654</c:v>
                </c:pt>
                <c:pt idx="5">
                  <c:v>9.0230391418914699</c:v>
                </c:pt>
                <c:pt idx="6">
                  <c:v>9.1583847290198417</c:v>
                </c:pt>
                <c:pt idx="7">
                  <c:v>9.2957604999551382</c:v>
                </c:pt>
                <c:pt idx="8">
                  <c:v>9.4351969074544648</c:v>
                </c:pt>
                <c:pt idx="9">
                  <c:v>9.5767248610662801</c:v>
                </c:pt>
                <c:pt idx="10">
                  <c:v>9.7203757339822729</c:v>
                </c:pt>
                <c:pt idx="11">
                  <c:v>9.866181369992006</c:v>
                </c:pt>
                <c:pt idx="12">
                  <c:v>10.014174090541886</c:v>
                </c:pt>
                <c:pt idx="13">
                  <c:v>10.164386701900012</c:v>
                </c:pt>
                <c:pt idx="14">
                  <c:v>10.316852502428512</c:v>
                </c:pt>
                <c:pt idx="15">
                  <c:v>10.471605289964939</c:v>
                </c:pt>
                <c:pt idx="16">
                  <c:v>10.628679369314412</c:v>
                </c:pt>
                <c:pt idx="17">
                  <c:v>10.788109559854128</c:v>
                </c:pt>
                <c:pt idx="18">
                  <c:v>10.949931203251939</c:v>
                </c:pt>
                <c:pt idx="19">
                  <c:v>11.114180171300717</c:v>
                </c:pt>
                <c:pt idx="20">
                  <c:v>11.280892873870227</c:v>
                </c:pt>
                <c:pt idx="21">
                  <c:v>11.450106266978279</c:v>
                </c:pt>
              </c:numCache>
            </c:numRef>
          </c:val>
        </c:ser>
        <c:ser>
          <c:idx val="1"/>
          <c:order val="7"/>
          <c:tx>
            <c:strRef>
              <c:f>'Chart Data'!$A$6</c:f>
              <c:strCache>
                <c:ptCount val="1"/>
                <c:pt idx="0">
                  <c:v>Gas - Montana</c:v>
                </c:pt>
              </c:strCache>
            </c:strRef>
          </c:tx>
          <c:cat>
            <c:numRef>
              <c:f>'Chart Data'!$B$4:$W$4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'Chart Data'!$B$6:$W$6</c:f>
              <c:numCache>
                <c:formatCode>0.00</c:formatCode>
                <c:ptCount val="22"/>
                <c:pt idx="0">
                  <c:v>8.0975684999999995</c:v>
                </c:pt>
                <c:pt idx="1">
                  <c:v>8.2190320274999991</c:v>
                </c:pt>
                <c:pt idx="2">
                  <c:v>8.3423175079124974</c:v>
                </c:pt>
                <c:pt idx="3">
                  <c:v>8.4674522705311848</c:v>
                </c:pt>
                <c:pt idx="4">
                  <c:v>8.5944640545891513</c:v>
                </c:pt>
                <c:pt idx="5">
                  <c:v>8.7233810154079876</c:v>
                </c:pt>
                <c:pt idx="6">
                  <c:v>8.854231730639107</c:v>
                </c:pt>
                <c:pt idx="7">
                  <c:v>8.9870452065986921</c:v>
                </c:pt>
                <c:pt idx="8">
                  <c:v>9.1218508846976718</c:v>
                </c:pt>
                <c:pt idx="9">
                  <c:v>9.2586786479681358</c:v>
                </c:pt>
                <c:pt idx="10">
                  <c:v>9.3975588276876572</c:v>
                </c:pt>
                <c:pt idx="11">
                  <c:v>9.5385222101029719</c:v>
                </c:pt>
                <c:pt idx="12">
                  <c:v>9.681600043254516</c:v>
                </c:pt>
                <c:pt idx="13">
                  <c:v>9.8268240439033328</c:v>
                </c:pt>
                <c:pt idx="14">
                  <c:v>9.9742264045618825</c:v>
                </c:pt>
                <c:pt idx="15">
                  <c:v>10.123839800630309</c:v>
                </c:pt>
                <c:pt idx="16">
                  <c:v>10.275697397639762</c:v>
                </c:pt>
                <c:pt idx="17">
                  <c:v>10.429832858604357</c:v>
                </c:pt>
                <c:pt idx="18">
                  <c:v>10.586280351483421</c:v>
                </c:pt>
                <c:pt idx="19">
                  <c:v>10.745074556755672</c:v>
                </c:pt>
                <c:pt idx="20">
                  <c:v>10.906250675107005</c:v>
                </c:pt>
                <c:pt idx="21">
                  <c:v>11.069844435233609</c:v>
                </c:pt>
              </c:numCache>
            </c:numRef>
          </c:val>
        </c:ser>
        <c:dLbls/>
        <c:marker val="1"/>
        <c:axId val="53189248"/>
        <c:axId val="53207424"/>
      </c:lineChart>
      <c:catAx>
        <c:axId val="53189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207424"/>
        <c:crosses val="autoZero"/>
        <c:auto val="1"/>
        <c:lblAlgn val="ctr"/>
        <c:lblOffset val="100"/>
      </c:catAx>
      <c:valAx>
        <c:axId val="53207424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1892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7</xdr:row>
      <xdr:rowOff>128587</xdr:rowOff>
    </xdr:from>
    <xdr:to>
      <xdr:col>7</xdr:col>
      <xdr:colOff>409575</xdr:colOff>
      <xdr:row>21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5</xdr:row>
      <xdr:rowOff>42862</xdr:rowOff>
    </xdr:from>
    <xdr:to>
      <xdr:col>17</xdr:col>
      <xdr:colOff>161925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47624</xdr:colOff>
      <xdr:row>97</xdr:row>
      <xdr:rowOff>47623</xdr:rowOff>
    </xdr:from>
    <xdr:to>
      <xdr:col>46</xdr:col>
      <xdr:colOff>85725</xdr:colOff>
      <xdr:row>121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447675</xdr:colOff>
      <xdr:row>96</xdr:row>
      <xdr:rowOff>95250</xdr:rowOff>
    </xdr:from>
    <xdr:to>
      <xdr:col>35</xdr:col>
      <xdr:colOff>333375</xdr:colOff>
      <xdr:row>121</xdr:row>
      <xdr:rowOff>114299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urabchi\AppData\Local\Microsoft\Windows\Temporary%20Internet%20Files\Content.Outlook\KH2H9S3B\NPCC_SF_Tables_2013-08-30%20with%20data%20on%20market%20share%20and%20electricity%20and%20natural%20gas%20retail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urabchi\AppData\Local\Microsoft\Windows\Temporary%20Internet%20Files\Content.Outlook\KH2H9S3B\DUG%20Market%20Share%20Forecast%20Idaho_lt_55%20v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egments"/>
      <sheetName val="WH Counts"/>
      <sheetName val="Retail rates"/>
      <sheetName val="SF unit Count"/>
      <sheetName val="newSite Weight"/>
      <sheetName val="new DHW System Type"/>
      <sheetName val="new Primary SpHt System Type"/>
      <sheetName val="new Secondary SpHt System Type"/>
    </sheetNames>
    <sheetDataSet>
      <sheetData sheetId="0">
        <row r="8">
          <cell r="AC8" t="str">
            <v>siteid</v>
          </cell>
          <cell r="AG8" t="str">
            <v>siteid</v>
          </cell>
          <cell r="AM8" t="str">
            <v>siteid</v>
          </cell>
          <cell r="BE8" t="str">
            <v>siteid</v>
          </cell>
          <cell r="BT8" t="str">
            <v>siteid</v>
          </cell>
          <cell r="CB8" t="str">
            <v>siteid</v>
          </cell>
          <cell r="CM8" t="str">
            <v>siteid</v>
          </cell>
          <cell r="CX8" t="str">
            <v>siteid</v>
          </cell>
          <cell r="DF8" t="str">
            <v>siteid</v>
          </cell>
          <cell r="DK8" t="str">
            <v>siteid</v>
          </cell>
          <cell r="DQ8" t="str">
            <v>siteid</v>
          </cell>
          <cell r="DW8" t="str">
            <v>siteid</v>
          </cell>
          <cell r="EB8" t="str">
            <v>siteid</v>
          </cell>
          <cell r="EG8" t="str">
            <v>siteid</v>
          </cell>
          <cell r="EL8" t="str">
            <v>siteid</v>
          </cell>
          <cell r="ER8" t="str">
            <v>siteid</v>
          </cell>
          <cell r="EV8" t="str">
            <v>siteid</v>
          </cell>
          <cell r="FE8" t="str">
            <v>siteid</v>
          </cell>
          <cell r="FG8" t="str">
            <v>SumOfRoomSqFt</v>
          </cell>
          <cell r="FO8" t="str">
            <v>siteid</v>
          </cell>
          <cell r="FZ8" t="str">
            <v>siteid</v>
          </cell>
          <cell r="GH8" t="str">
            <v>arrTable20siteid</v>
          </cell>
        </row>
        <row r="9">
          <cell r="R9" t="str">
            <v>In Freezer</v>
          </cell>
          <cell r="S9" t="str">
            <v>Unknown</v>
          </cell>
          <cell r="W9" t="str">
            <v>Combined Washer/Dryer in one drumFALSE</v>
          </cell>
          <cell r="X9" t="str">
            <v>Horizontal Axis</v>
          </cell>
          <cell r="Z9" t="str">
            <v>&lt;32"</v>
          </cell>
          <cell r="AA9" t="str">
            <v>lt32</v>
          </cell>
          <cell r="AD9" t="str">
            <v>WA</v>
          </cell>
        </row>
        <row r="10">
          <cell r="R10" t="str">
            <v>None</v>
          </cell>
          <cell r="S10" t="str">
            <v>Unknown</v>
          </cell>
          <cell r="W10" t="str">
            <v>Horizontal AxisFALSE</v>
          </cell>
          <cell r="X10" t="str">
            <v>Horizontal Axis</v>
          </cell>
          <cell r="Z10" t="str">
            <v>32" - 46"</v>
          </cell>
          <cell r="AA10" t="str">
            <v>32to46</v>
          </cell>
          <cell r="AD10" t="str">
            <v>OR</v>
          </cell>
        </row>
        <row r="11">
          <cell r="R11" t="str">
            <v>Freezer, chest</v>
          </cell>
          <cell r="S11" t="str">
            <v>Chest</v>
          </cell>
          <cell r="W11" t="str">
            <v>Stacked Washer/DryerFALSE</v>
          </cell>
          <cell r="X11" t="str">
            <v>Vertical Axis</v>
          </cell>
          <cell r="Z11" t="str">
            <v>&gt;46"</v>
          </cell>
          <cell r="AA11" t="str">
            <v>gt46</v>
          </cell>
          <cell r="AD11" t="str">
            <v>WA</v>
          </cell>
        </row>
        <row r="12">
          <cell r="R12" t="str">
            <v>Freezer, chestIn Freezer</v>
          </cell>
          <cell r="S12" t="str">
            <v>Chest</v>
          </cell>
          <cell r="W12" t="str">
            <v>Vertical Axis (with agitator)FALSE</v>
          </cell>
          <cell r="X12" t="str">
            <v>Vertical Axis</v>
          </cell>
          <cell r="AD12" t="str">
            <v>OR</v>
          </cell>
        </row>
        <row r="13">
          <cell r="R13" t="str">
            <v>Freezer, chestNone</v>
          </cell>
          <cell r="S13" t="str">
            <v>Chest</v>
          </cell>
          <cell r="W13" t="str">
            <v>Vertical Axis (without agitator)FALSE</v>
          </cell>
          <cell r="X13" t="str">
            <v>Vertical Axis</v>
          </cell>
          <cell r="AD13" t="str">
            <v>WA</v>
          </cell>
        </row>
        <row r="14">
          <cell r="R14" t="str">
            <v>Freezer, chestThrough Door</v>
          </cell>
          <cell r="S14" t="str">
            <v>Chest</v>
          </cell>
          <cell r="W14" t="str">
            <v>Combined Washer/Dryer in one drumTRUE</v>
          </cell>
          <cell r="X14" t="str">
            <v>Horizontal Axis</v>
          </cell>
          <cell r="AD14" t="str">
            <v>WA</v>
          </cell>
        </row>
        <row r="15">
          <cell r="R15" t="str">
            <v>Freezer, upright</v>
          </cell>
          <cell r="S15" t="str">
            <v>Upright</v>
          </cell>
          <cell r="W15" t="str">
            <v>Horizontal AxisTRUE</v>
          </cell>
          <cell r="X15" t="str">
            <v>Horizontal Axis</v>
          </cell>
          <cell r="AD15" t="str">
            <v>WA</v>
          </cell>
        </row>
        <row r="16">
          <cell r="R16" t="str">
            <v>Freezer, uprightIn Freezer</v>
          </cell>
          <cell r="S16" t="str">
            <v>Upright</v>
          </cell>
          <cell r="W16" t="str">
            <v>Stacked Washer/DryerTRUE</v>
          </cell>
          <cell r="X16" t="str">
            <v>Horizontal Axis</v>
          </cell>
          <cell r="AD16" t="str">
            <v>WA</v>
          </cell>
        </row>
        <row r="17">
          <cell r="R17" t="str">
            <v>Freezer, uprightNone</v>
          </cell>
          <cell r="S17" t="str">
            <v>Upright</v>
          </cell>
          <cell r="W17" t="str">
            <v>Vertical Axis (with agitator)TRUE</v>
          </cell>
          <cell r="X17" t="str">
            <v>Vertical Axis</v>
          </cell>
          <cell r="AD17" t="str">
            <v>WA</v>
          </cell>
        </row>
        <row r="18">
          <cell r="R18" t="str">
            <v>Freezer, uprightThrough Door</v>
          </cell>
          <cell r="S18" t="str">
            <v>Upright</v>
          </cell>
          <cell r="W18" t="str">
            <v>Vertical Axis (without agitator)TRUE</v>
          </cell>
          <cell r="X18" t="str">
            <v>Horizontal Axis</v>
          </cell>
          <cell r="AD18" t="str">
            <v>WA</v>
          </cell>
        </row>
        <row r="19">
          <cell r="R19" t="str">
            <v>Full Size Single Refridgerator Only</v>
          </cell>
          <cell r="S19" t="str">
            <v>Refrigerator Only</v>
          </cell>
          <cell r="AD19" t="str">
            <v>WA</v>
          </cell>
        </row>
        <row r="20">
          <cell r="R20" t="str">
            <v>Full Size Single Refridgerator OnlyIn Freezer</v>
          </cell>
          <cell r="S20" t="str">
            <v>Refrigerator Only</v>
          </cell>
          <cell r="AD20" t="str">
            <v>WA</v>
          </cell>
        </row>
        <row r="21">
          <cell r="R21" t="str">
            <v>Full Size Single Refridgerator OnlyNone</v>
          </cell>
          <cell r="S21" t="str">
            <v>Refrigerator Only</v>
          </cell>
          <cell r="AD21" t="str">
            <v>WA</v>
          </cell>
        </row>
        <row r="22">
          <cell r="R22" t="str">
            <v>R/F Bottom freezerIn Freezer</v>
          </cell>
          <cell r="S22" t="str">
            <v>Bottom-Freezer (Including French Door) w/o TTD Ice</v>
          </cell>
          <cell r="AD22" t="str">
            <v>WA</v>
          </cell>
        </row>
        <row r="23">
          <cell r="R23" t="str">
            <v>R/F Bottom freezerNone</v>
          </cell>
          <cell r="S23" t="str">
            <v>Bottom-Freezer (Including French Door) w/o TTD Ice</v>
          </cell>
          <cell r="AD23" t="str">
            <v>WA</v>
          </cell>
        </row>
        <row r="24">
          <cell r="R24" t="str">
            <v>R/F Bottom freezerThrough Door</v>
          </cell>
          <cell r="S24" t="str">
            <v>Bottom-Freezer (Including French Door) w/ TTD Ice</v>
          </cell>
          <cell r="AD24" t="str">
            <v>WA</v>
          </cell>
        </row>
        <row r="25">
          <cell r="R25" t="str">
            <v>R/F Side by SideIn Freezer</v>
          </cell>
          <cell r="S25" t="str">
            <v>Side-by-Side w/o TTD Ice</v>
          </cell>
          <cell r="AD25" t="str">
            <v>OR</v>
          </cell>
        </row>
        <row r="26">
          <cell r="R26" t="str">
            <v>R/F Side by SideNone</v>
          </cell>
          <cell r="S26" t="str">
            <v>Side-by-Side w/o TTD Ice</v>
          </cell>
          <cell r="AD26" t="str">
            <v>WA</v>
          </cell>
        </row>
        <row r="27">
          <cell r="R27" t="str">
            <v>R/F Side by SideThrough Door</v>
          </cell>
          <cell r="S27" t="str">
            <v>Side-by-Side w/ TTD Ice</v>
          </cell>
          <cell r="AD27" t="str">
            <v>WA</v>
          </cell>
        </row>
        <row r="28">
          <cell r="R28" t="str">
            <v>R/F Top freezer</v>
          </cell>
          <cell r="S28" t="str">
            <v>Top-Freezer w/o TTD Ice</v>
          </cell>
          <cell r="AD28" t="str">
            <v>WA</v>
          </cell>
        </row>
        <row r="29">
          <cell r="R29" t="str">
            <v>R/F Top freezerIn Freezer</v>
          </cell>
          <cell r="S29" t="str">
            <v>Top-Freezer w/o TTD Ice</v>
          </cell>
          <cell r="AD29" t="str">
            <v>WA</v>
          </cell>
        </row>
        <row r="30">
          <cell r="R30" t="str">
            <v>R/F Top freezerNone</v>
          </cell>
          <cell r="S30" t="str">
            <v>Top-Freezer w/o TTD Ice</v>
          </cell>
          <cell r="AD30" t="str">
            <v>OR</v>
          </cell>
        </row>
        <row r="31">
          <cell r="R31" t="str">
            <v>R/F Top freezerThrough Door</v>
          </cell>
          <cell r="S31" t="str">
            <v>Top-Freezer w/ TTD Ice</v>
          </cell>
          <cell r="AD31" t="str">
            <v>WA</v>
          </cell>
        </row>
        <row r="32">
          <cell r="R32" t="str">
            <v>Side By Side w/ Bottom FreezerIn Freezer</v>
          </cell>
          <cell r="S32" t="str">
            <v>Bottom-Freezer (Including French Door) w/o TTD Ice</v>
          </cell>
          <cell r="AD32" t="str">
            <v>WA</v>
          </cell>
        </row>
        <row r="33">
          <cell r="R33" t="str">
            <v>Side By Side w/ Bottom FreezerNone</v>
          </cell>
          <cell r="S33" t="str">
            <v>Bottom-Freezer (Including French Door) w/o TTD Ice</v>
          </cell>
          <cell r="AD33" t="str">
            <v>WA</v>
          </cell>
        </row>
        <row r="34">
          <cell r="R34" t="str">
            <v>Side By Side w/ Bottom FreezerThrough Door</v>
          </cell>
          <cell r="S34" t="str">
            <v>Bottom-Freezer (Including French Door) w/ TTD Ice</v>
          </cell>
          <cell r="AD34" t="str">
            <v>OR</v>
          </cell>
        </row>
        <row r="35">
          <cell r="AD35" t="str">
            <v>WA</v>
          </cell>
        </row>
        <row r="36">
          <cell r="AD36" t="str">
            <v>WA</v>
          </cell>
        </row>
        <row r="37">
          <cell r="AD37" t="str">
            <v>WA</v>
          </cell>
        </row>
        <row r="38">
          <cell r="AD38" t="str">
            <v>WA</v>
          </cell>
        </row>
        <row r="39">
          <cell r="AD39" t="str">
            <v>WA</v>
          </cell>
        </row>
        <row r="40">
          <cell r="AD40" t="str">
            <v>WA</v>
          </cell>
        </row>
        <row r="41">
          <cell r="AD41" t="str">
            <v>WA</v>
          </cell>
        </row>
        <row r="42">
          <cell r="AD42" t="str">
            <v>WA</v>
          </cell>
        </row>
        <row r="43">
          <cell r="AD43" t="str">
            <v>OR</v>
          </cell>
        </row>
        <row r="44">
          <cell r="AD44" t="str">
            <v>OR</v>
          </cell>
        </row>
        <row r="45">
          <cell r="AD45" t="str">
            <v>OR</v>
          </cell>
        </row>
        <row r="46">
          <cell r="AD46" t="str">
            <v>WA</v>
          </cell>
        </row>
        <row r="47">
          <cell r="AD47" t="str">
            <v>WA</v>
          </cell>
        </row>
        <row r="48">
          <cell r="AD48" t="str">
            <v>WA</v>
          </cell>
        </row>
        <row r="49">
          <cell r="AD49" t="str">
            <v>WA</v>
          </cell>
        </row>
        <row r="50">
          <cell r="AD50" t="str">
            <v>WA</v>
          </cell>
        </row>
        <row r="51">
          <cell r="AD51" t="str">
            <v>WA</v>
          </cell>
        </row>
        <row r="52">
          <cell r="AD52" t="str">
            <v>WA</v>
          </cell>
        </row>
        <row r="53">
          <cell r="AD53" t="str">
            <v>WA</v>
          </cell>
        </row>
        <row r="54">
          <cell r="AD54" t="str">
            <v>WA</v>
          </cell>
        </row>
        <row r="55">
          <cell r="AD55" t="str">
            <v>WA</v>
          </cell>
        </row>
        <row r="56">
          <cell r="AD56" t="str">
            <v>WA</v>
          </cell>
        </row>
        <row r="57">
          <cell r="AD57" t="str">
            <v>OR</v>
          </cell>
        </row>
        <row r="58">
          <cell r="AD58" t="str">
            <v>OR</v>
          </cell>
        </row>
        <row r="59">
          <cell r="AD59" t="str">
            <v>WA</v>
          </cell>
        </row>
        <row r="60">
          <cell r="AD60" t="str">
            <v>WA</v>
          </cell>
        </row>
        <row r="61">
          <cell r="AD61" t="str">
            <v>WA</v>
          </cell>
        </row>
        <row r="62">
          <cell r="AD62" t="str">
            <v>WA</v>
          </cell>
        </row>
        <row r="63">
          <cell r="AD63" t="str">
            <v>WA</v>
          </cell>
        </row>
        <row r="64">
          <cell r="AD64" t="str">
            <v>WA</v>
          </cell>
        </row>
        <row r="65">
          <cell r="AD65" t="str">
            <v>WA</v>
          </cell>
        </row>
        <row r="66">
          <cell r="AD66" t="str">
            <v>OR</v>
          </cell>
        </row>
        <row r="67">
          <cell r="AD67" t="str">
            <v>WA</v>
          </cell>
        </row>
        <row r="68">
          <cell r="AD68" t="str">
            <v>OR</v>
          </cell>
        </row>
        <row r="69">
          <cell r="AD69" t="str">
            <v>OR</v>
          </cell>
        </row>
        <row r="70">
          <cell r="AD70" t="str">
            <v>WA</v>
          </cell>
        </row>
        <row r="71">
          <cell r="AD71" t="str">
            <v>OR</v>
          </cell>
        </row>
        <row r="72">
          <cell r="AD72" t="str">
            <v>WA</v>
          </cell>
        </row>
        <row r="73">
          <cell r="AD73" t="str">
            <v>OR</v>
          </cell>
        </row>
        <row r="74">
          <cell r="AD74" t="str">
            <v>WA</v>
          </cell>
        </row>
        <row r="75">
          <cell r="AD75" t="str">
            <v>WA</v>
          </cell>
        </row>
        <row r="76">
          <cell r="AD76" t="str">
            <v>WA</v>
          </cell>
        </row>
        <row r="77">
          <cell r="AD77" t="str">
            <v>WA</v>
          </cell>
        </row>
        <row r="78">
          <cell r="AD78" t="str">
            <v>WA</v>
          </cell>
        </row>
        <row r="79">
          <cell r="AD79" t="str">
            <v>WA</v>
          </cell>
        </row>
        <row r="80">
          <cell r="AD80" t="str">
            <v>WA</v>
          </cell>
        </row>
        <row r="81">
          <cell r="AD81" t="str">
            <v>WA</v>
          </cell>
        </row>
        <row r="82">
          <cell r="AD82" t="str">
            <v>WA</v>
          </cell>
        </row>
        <row r="83">
          <cell r="AD83" t="str">
            <v>WA</v>
          </cell>
        </row>
        <row r="84">
          <cell r="AD84" t="str">
            <v>WA</v>
          </cell>
        </row>
        <row r="85">
          <cell r="AD85" t="str">
            <v>WA</v>
          </cell>
        </row>
        <row r="86">
          <cell r="AD86" t="str">
            <v>OR</v>
          </cell>
        </row>
        <row r="87">
          <cell r="AD87" t="str">
            <v>WA</v>
          </cell>
        </row>
        <row r="88">
          <cell r="AD88" t="str">
            <v>WA</v>
          </cell>
        </row>
        <row r="89">
          <cell r="AD89" t="str">
            <v>WA</v>
          </cell>
        </row>
        <row r="90">
          <cell r="AD90" t="str">
            <v>WA</v>
          </cell>
        </row>
        <row r="91">
          <cell r="AD91" t="str">
            <v>WA</v>
          </cell>
        </row>
        <row r="92">
          <cell r="AD92" t="str">
            <v>WA</v>
          </cell>
        </row>
        <row r="93">
          <cell r="AD93" t="str">
            <v>OR</v>
          </cell>
        </row>
        <row r="94">
          <cell r="AD94" t="str">
            <v>WA</v>
          </cell>
        </row>
        <row r="95">
          <cell r="AD95" t="str">
            <v>WA</v>
          </cell>
        </row>
        <row r="96">
          <cell r="AD96" t="str">
            <v>WA</v>
          </cell>
        </row>
        <row r="97">
          <cell r="AD97" t="str">
            <v>OR</v>
          </cell>
        </row>
        <row r="98">
          <cell r="AD98" t="str">
            <v>WA</v>
          </cell>
        </row>
        <row r="99">
          <cell r="AD99" t="str">
            <v>WA</v>
          </cell>
        </row>
        <row r="100">
          <cell r="AD100" t="str">
            <v>WA</v>
          </cell>
        </row>
        <row r="101">
          <cell r="AD101" t="str">
            <v>WA</v>
          </cell>
        </row>
        <row r="102">
          <cell r="AD102" t="str">
            <v>WA</v>
          </cell>
        </row>
        <row r="103">
          <cell r="AD103" t="str">
            <v>WA</v>
          </cell>
        </row>
        <row r="104">
          <cell r="AD104" t="str">
            <v>OR</v>
          </cell>
        </row>
        <row r="105">
          <cell r="AD105" t="str">
            <v>WA</v>
          </cell>
        </row>
        <row r="106">
          <cell r="AD106" t="str">
            <v>WA</v>
          </cell>
        </row>
        <row r="107">
          <cell r="AD107" t="str">
            <v>WA</v>
          </cell>
        </row>
        <row r="108">
          <cell r="AD108" t="str">
            <v>WA</v>
          </cell>
        </row>
        <row r="109">
          <cell r="AD109" t="str">
            <v>OR</v>
          </cell>
        </row>
        <row r="110">
          <cell r="AD110" t="str">
            <v>OR</v>
          </cell>
        </row>
        <row r="111">
          <cell r="AD111" t="str">
            <v>WA</v>
          </cell>
        </row>
        <row r="112">
          <cell r="AD112" t="str">
            <v>WA</v>
          </cell>
        </row>
        <row r="113">
          <cell r="AD113" t="str">
            <v>WA</v>
          </cell>
        </row>
        <row r="114">
          <cell r="AD114" t="str">
            <v>OR</v>
          </cell>
        </row>
        <row r="115">
          <cell r="AD115" t="str">
            <v>WA</v>
          </cell>
        </row>
        <row r="116">
          <cell r="AD116" t="str">
            <v>OR</v>
          </cell>
        </row>
        <row r="117">
          <cell r="AD117" t="str">
            <v>WA</v>
          </cell>
        </row>
        <row r="118">
          <cell r="AD118" t="str">
            <v>WA</v>
          </cell>
        </row>
        <row r="119">
          <cell r="AD119" t="str">
            <v>WA</v>
          </cell>
        </row>
        <row r="120">
          <cell r="AD120" t="str">
            <v>OR</v>
          </cell>
        </row>
        <row r="121">
          <cell r="AD121" t="str">
            <v>WA</v>
          </cell>
        </row>
        <row r="122">
          <cell r="AD122" t="str">
            <v>WA</v>
          </cell>
        </row>
        <row r="123">
          <cell r="AD123" t="str">
            <v>WA</v>
          </cell>
        </row>
        <row r="124">
          <cell r="AD124" t="str">
            <v>WA</v>
          </cell>
        </row>
        <row r="125">
          <cell r="AD125" t="str">
            <v>WA</v>
          </cell>
        </row>
        <row r="126">
          <cell r="AD126" t="str">
            <v>WA</v>
          </cell>
        </row>
        <row r="127">
          <cell r="AD127" t="str">
            <v>OR</v>
          </cell>
        </row>
        <row r="128">
          <cell r="AD128" t="str">
            <v>WA</v>
          </cell>
        </row>
        <row r="129">
          <cell r="AD129" t="str">
            <v>WA</v>
          </cell>
        </row>
        <row r="130">
          <cell r="AD130" t="str">
            <v>WA</v>
          </cell>
        </row>
        <row r="131">
          <cell r="AD131" t="str">
            <v>OR</v>
          </cell>
        </row>
        <row r="132">
          <cell r="AD132" t="str">
            <v>OR</v>
          </cell>
        </row>
        <row r="133">
          <cell r="AD133" t="str">
            <v>WA</v>
          </cell>
        </row>
        <row r="134">
          <cell r="AD134" t="str">
            <v>WA</v>
          </cell>
        </row>
        <row r="135">
          <cell r="AD135" t="str">
            <v>WA</v>
          </cell>
        </row>
        <row r="136">
          <cell r="AD136" t="str">
            <v>OR</v>
          </cell>
        </row>
        <row r="137">
          <cell r="AD137" t="str">
            <v>WA</v>
          </cell>
        </row>
        <row r="138">
          <cell r="AD138" t="str">
            <v>WA</v>
          </cell>
        </row>
        <row r="139">
          <cell r="AD139" t="str">
            <v>WA</v>
          </cell>
        </row>
        <row r="140">
          <cell r="AD140" t="str">
            <v>WA</v>
          </cell>
        </row>
        <row r="141">
          <cell r="AD141" t="str">
            <v>OR</v>
          </cell>
        </row>
        <row r="142">
          <cell r="AD142" t="str">
            <v>WA</v>
          </cell>
        </row>
        <row r="143">
          <cell r="AD143" t="str">
            <v>WA</v>
          </cell>
        </row>
        <row r="144">
          <cell r="AD144" t="str">
            <v>WA</v>
          </cell>
        </row>
        <row r="145">
          <cell r="AD145" t="str">
            <v>WA</v>
          </cell>
        </row>
        <row r="146">
          <cell r="AD146" t="str">
            <v>WA</v>
          </cell>
        </row>
        <row r="147">
          <cell r="AD147" t="str">
            <v>WA</v>
          </cell>
        </row>
        <row r="148">
          <cell r="AD148" t="str">
            <v>WA</v>
          </cell>
        </row>
        <row r="149">
          <cell r="AD149" t="str">
            <v>WA</v>
          </cell>
        </row>
        <row r="150">
          <cell r="AD150" t="str">
            <v>WA</v>
          </cell>
        </row>
        <row r="151">
          <cell r="AD151" t="str">
            <v>OR</v>
          </cell>
        </row>
        <row r="152">
          <cell r="AD152" t="str">
            <v>WA</v>
          </cell>
        </row>
        <row r="153">
          <cell r="AD153" t="str">
            <v>WA</v>
          </cell>
        </row>
        <row r="154">
          <cell r="AD154" t="str">
            <v>WA</v>
          </cell>
        </row>
        <row r="155">
          <cell r="AD155" t="str">
            <v>WA</v>
          </cell>
        </row>
        <row r="156">
          <cell r="AD156" t="str">
            <v>WA</v>
          </cell>
        </row>
        <row r="157">
          <cell r="AD157" t="str">
            <v>WA</v>
          </cell>
        </row>
        <row r="158">
          <cell r="AD158" t="str">
            <v>WA</v>
          </cell>
        </row>
        <row r="159">
          <cell r="AD159" t="str">
            <v>WA</v>
          </cell>
        </row>
        <row r="160">
          <cell r="AD160" t="str">
            <v>WA</v>
          </cell>
        </row>
        <row r="161">
          <cell r="AD161" t="str">
            <v>WA</v>
          </cell>
        </row>
        <row r="162">
          <cell r="AD162" t="str">
            <v>WA</v>
          </cell>
        </row>
        <row r="163">
          <cell r="AD163" t="str">
            <v>WA</v>
          </cell>
        </row>
        <row r="164">
          <cell r="AD164" t="str">
            <v>WA</v>
          </cell>
        </row>
        <row r="165">
          <cell r="AD165" t="str">
            <v>WA</v>
          </cell>
        </row>
        <row r="166">
          <cell r="AD166" t="str">
            <v>WA</v>
          </cell>
        </row>
        <row r="167">
          <cell r="AD167" t="str">
            <v>WA</v>
          </cell>
        </row>
        <row r="168">
          <cell r="AD168" t="str">
            <v>OR</v>
          </cell>
        </row>
        <row r="169">
          <cell r="AD169" t="str">
            <v>WA</v>
          </cell>
        </row>
        <row r="170">
          <cell r="AD170" t="str">
            <v>WA</v>
          </cell>
        </row>
        <row r="171">
          <cell r="AD171" t="str">
            <v>OR</v>
          </cell>
        </row>
        <row r="172">
          <cell r="AD172" t="str">
            <v>WA</v>
          </cell>
        </row>
        <row r="173">
          <cell r="AD173" t="str">
            <v>WA</v>
          </cell>
        </row>
        <row r="174">
          <cell r="AD174" t="str">
            <v>WA</v>
          </cell>
        </row>
        <row r="175">
          <cell r="AD175" t="str">
            <v>WA</v>
          </cell>
        </row>
        <row r="176">
          <cell r="AD176" t="str">
            <v>OR</v>
          </cell>
        </row>
        <row r="177">
          <cell r="AD177" t="str">
            <v>WA</v>
          </cell>
        </row>
        <row r="178">
          <cell r="AD178" t="str">
            <v>WA</v>
          </cell>
        </row>
        <row r="179">
          <cell r="AD179" t="str">
            <v>OR</v>
          </cell>
        </row>
        <row r="180">
          <cell r="AD180" t="str">
            <v>WA</v>
          </cell>
        </row>
        <row r="181">
          <cell r="AD181" t="str">
            <v>WA</v>
          </cell>
        </row>
        <row r="182">
          <cell r="AD182" t="str">
            <v>WA</v>
          </cell>
        </row>
        <row r="183">
          <cell r="AD183" t="str">
            <v>WA</v>
          </cell>
        </row>
        <row r="184">
          <cell r="AD184" t="str">
            <v>OR</v>
          </cell>
        </row>
        <row r="185">
          <cell r="AD185" t="str">
            <v>WA</v>
          </cell>
        </row>
        <row r="186">
          <cell r="AD186" t="str">
            <v>WA</v>
          </cell>
        </row>
        <row r="187">
          <cell r="AD187" t="str">
            <v>WA</v>
          </cell>
        </row>
        <row r="188">
          <cell r="AD188" t="str">
            <v>WA</v>
          </cell>
        </row>
        <row r="189">
          <cell r="AD189" t="str">
            <v>OR</v>
          </cell>
        </row>
        <row r="190">
          <cell r="AD190" t="str">
            <v>WA</v>
          </cell>
        </row>
        <row r="191">
          <cell r="AD191" t="str">
            <v>WA</v>
          </cell>
        </row>
        <row r="192">
          <cell r="AD192" t="str">
            <v>WA</v>
          </cell>
        </row>
        <row r="193">
          <cell r="AD193" t="str">
            <v>WA</v>
          </cell>
        </row>
        <row r="194">
          <cell r="AD194" t="str">
            <v>WA</v>
          </cell>
        </row>
        <row r="195">
          <cell r="AD195" t="str">
            <v>WA</v>
          </cell>
        </row>
        <row r="196">
          <cell r="AD196" t="str">
            <v>WA</v>
          </cell>
        </row>
        <row r="197">
          <cell r="AD197" t="str">
            <v>OR</v>
          </cell>
        </row>
        <row r="198">
          <cell r="AD198" t="str">
            <v>WA</v>
          </cell>
        </row>
        <row r="199">
          <cell r="AD199" t="str">
            <v>WA</v>
          </cell>
        </row>
        <row r="200">
          <cell r="AD200" t="str">
            <v>WA</v>
          </cell>
        </row>
        <row r="201">
          <cell r="AD201" t="str">
            <v>WA</v>
          </cell>
        </row>
        <row r="202">
          <cell r="AD202" t="str">
            <v>WA</v>
          </cell>
        </row>
        <row r="203">
          <cell r="AD203" t="str">
            <v>OR</v>
          </cell>
        </row>
        <row r="204">
          <cell r="AD204" t="str">
            <v>OR</v>
          </cell>
        </row>
        <row r="205">
          <cell r="AD205" t="str">
            <v>WA</v>
          </cell>
        </row>
        <row r="206">
          <cell r="AD206" t="str">
            <v>WA</v>
          </cell>
        </row>
        <row r="207">
          <cell r="AD207" t="str">
            <v>WA</v>
          </cell>
        </row>
        <row r="208">
          <cell r="AD208" t="str">
            <v>OR</v>
          </cell>
        </row>
        <row r="209">
          <cell r="AD209" t="str">
            <v>OR</v>
          </cell>
        </row>
        <row r="210">
          <cell r="AD210" t="str">
            <v>WA</v>
          </cell>
        </row>
        <row r="211">
          <cell r="AD211" t="str">
            <v>WA</v>
          </cell>
        </row>
        <row r="212">
          <cell r="AD212" t="str">
            <v>WA</v>
          </cell>
        </row>
        <row r="213">
          <cell r="AD213" t="str">
            <v>WA</v>
          </cell>
        </row>
        <row r="214">
          <cell r="AD214" t="str">
            <v>WA</v>
          </cell>
        </row>
        <row r="215">
          <cell r="AD215" t="str">
            <v>WA</v>
          </cell>
        </row>
        <row r="216">
          <cell r="AD216" t="str">
            <v>WA</v>
          </cell>
        </row>
        <row r="217">
          <cell r="AD217" t="str">
            <v>WA</v>
          </cell>
        </row>
        <row r="218">
          <cell r="AD218" t="str">
            <v>WA</v>
          </cell>
        </row>
        <row r="219">
          <cell r="AD219" t="str">
            <v>OR</v>
          </cell>
        </row>
        <row r="220">
          <cell r="AD220" t="str">
            <v>WA</v>
          </cell>
        </row>
        <row r="221">
          <cell r="AD221" t="str">
            <v>WA</v>
          </cell>
        </row>
        <row r="222">
          <cell r="AD222" t="str">
            <v>OR</v>
          </cell>
        </row>
        <row r="223">
          <cell r="AD223" t="str">
            <v>WA</v>
          </cell>
        </row>
        <row r="224">
          <cell r="AD224" t="str">
            <v>WA</v>
          </cell>
        </row>
        <row r="225">
          <cell r="AD225" t="str">
            <v>WA</v>
          </cell>
        </row>
        <row r="226">
          <cell r="AD226" t="str">
            <v>WA</v>
          </cell>
        </row>
        <row r="227">
          <cell r="AD227" t="str">
            <v>OR</v>
          </cell>
        </row>
        <row r="228">
          <cell r="AD228" t="str">
            <v>OR</v>
          </cell>
        </row>
        <row r="229">
          <cell r="AD229" t="str">
            <v>WA</v>
          </cell>
        </row>
        <row r="230">
          <cell r="AD230" t="str">
            <v>OR</v>
          </cell>
        </row>
        <row r="231">
          <cell r="AD231" t="str">
            <v>OR</v>
          </cell>
        </row>
        <row r="232">
          <cell r="AD232" t="str">
            <v>WA</v>
          </cell>
        </row>
        <row r="233">
          <cell r="AD233" t="str">
            <v>WA</v>
          </cell>
        </row>
        <row r="234">
          <cell r="AD234" t="str">
            <v>OR</v>
          </cell>
        </row>
        <row r="235">
          <cell r="AD235" t="str">
            <v>WA</v>
          </cell>
        </row>
        <row r="236">
          <cell r="AD236" t="str">
            <v>WA</v>
          </cell>
        </row>
        <row r="237">
          <cell r="AD237" t="str">
            <v>WA</v>
          </cell>
        </row>
        <row r="238">
          <cell r="AD238" t="str">
            <v>WA</v>
          </cell>
        </row>
        <row r="239">
          <cell r="AD239" t="str">
            <v>OR</v>
          </cell>
        </row>
        <row r="240">
          <cell r="AD240" t="str">
            <v>WA</v>
          </cell>
        </row>
        <row r="241">
          <cell r="AD241" t="str">
            <v>OR</v>
          </cell>
        </row>
        <row r="242">
          <cell r="AD242" t="str">
            <v>WA</v>
          </cell>
        </row>
        <row r="243">
          <cell r="AD243" t="str">
            <v>WA</v>
          </cell>
        </row>
        <row r="244">
          <cell r="AD244" t="str">
            <v>WA</v>
          </cell>
        </row>
        <row r="245">
          <cell r="AD245" t="str">
            <v>WA</v>
          </cell>
        </row>
        <row r="246">
          <cell r="AD246" t="str">
            <v>WA</v>
          </cell>
        </row>
        <row r="247">
          <cell r="AD247" t="str">
            <v>WA</v>
          </cell>
        </row>
        <row r="248">
          <cell r="AD248" t="str">
            <v>OR</v>
          </cell>
        </row>
        <row r="249">
          <cell r="AD249" t="str">
            <v>WA</v>
          </cell>
        </row>
        <row r="250">
          <cell r="AD250" t="str">
            <v>WA</v>
          </cell>
        </row>
        <row r="251">
          <cell r="AD251" t="str">
            <v>WA</v>
          </cell>
        </row>
        <row r="252">
          <cell r="AD252" t="str">
            <v>WA</v>
          </cell>
        </row>
        <row r="253">
          <cell r="AD253" t="str">
            <v>WA</v>
          </cell>
        </row>
        <row r="254">
          <cell r="AD254" t="str">
            <v>WA</v>
          </cell>
        </row>
        <row r="255">
          <cell r="AD255" t="str">
            <v>WA</v>
          </cell>
        </row>
        <row r="256">
          <cell r="AD256" t="str">
            <v>WA</v>
          </cell>
        </row>
        <row r="257">
          <cell r="AD257" t="str">
            <v>WA</v>
          </cell>
        </row>
        <row r="258">
          <cell r="AD258" t="str">
            <v>WA</v>
          </cell>
        </row>
        <row r="259">
          <cell r="AD259" t="str">
            <v>WA</v>
          </cell>
        </row>
        <row r="260">
          <cell r="AD260" t="str">
            <v>WA</v>
          </cell>
        </row>
        <row r="261">
          <cell r="AD261" t="str">
            <v>WA</v>
          </cell>
        </row>
        <row r="262">
          <cell r="AD262" t="str">
            <v>WA</v>
          </cell>
        </row>
        <row r="263">
          <cell r="AD263" t="str">
            <v>OR</v>
          </cell>
        </row>
        <row r="264">
          <cell r="AD264" t="str">
            <v>WA</v>
          </cell>
        </row>
        <row r="265">
          <cell r="AD265" t="str">
            <v>OR</v>
          </cell>
        </row>
        <row r="266">
          <cell r="AD266" t="str">
            <v>WA</v>
          </cell>
        </row>
        <row r="267">
          <cell r="AD267" t="str">
            <v>WA</v>
          </cell>
        </row>
        <row r="268">
          <cell r="AD268" t="str">
            <v>WA</v>
          </cell>
        </row>
        <row r="269">
          <cell r="AD269" t="str">
            <v>WA</v>
          </cell>
        </row>
        <row r="270">
          <cell r="AD270" t="str">
            <v>OR</v>
          </cell>
        </row>
        <row r="271">
          <cell r="AD271" t="str">
            <v>WA</v>
          </cell>
        </row>
        <row r="272">
          <cell r="AD272" t="str">
            <v>OR</v>
          </cell>
        </row>
        <row r="273">
          <cell r="AD273" t="str">
            <v>WA</v>
          </cell>
        </row>
        <row r="274">
          <cell r="AD274" t="str">
            <v>WA</v>
          </cell>
        </row>
        <row r="275">
          <cell r="AD275" t="str">
            <v>WA</v>
          </cell>
        </row>
        <row r="276">
          <cell r="AD276" t="str">
            <v>WA</v>
          </cell>
        </row>
        <row r="277">
          <cell r="AD277" t="str">
            <v>WA</v>
          </cell>
        </row>
        <row r="278">
          <cell r="AD278" t="str">
            <v>WA</v>
          </cell>
        </row>
        <row r="279">
          <cell r="AD279" t="str">
            <v>WA</v>
          </cell>
        </row>
        <row r="280">
          <cell r="AD280" t="str">
            <v>WA</v>
          </cell>
        </row>
        <row r="281">
          <cell r="AD281" t="str">
            <v>WA</v>
          </cell>
        </row>
        <row r="282">
          <cell r="AD282" t="str">
            <v>WA</v>
          </cell>
        </row>
        <row r="283">
          <cell r="AD283" t="str">
            <v>OR</v>
          </cell>
        </row>
        <row r="284">
          <cell r="AD284" t="str">
            <v>WA</v>
          </cell>
        </row>
        <row r="285">
          <cell r="AD285" t="str">
            <v>WA</v>
          </cell>
        </row>
        <row r="286">
          <cell r="AD286" t="str">
            <v>WA</v>
          </cell>
        </row>
        <row r="287">
          <cell r="AD287" t="str">
            <v>WA</v>
          </cell>
        </row>
        <row r="288">
          <cell r="AD288" t="str">
            <v>WA</v>
          </cell>
        </row>
        <row r="289">
          <cell r="AD289" t="str">
            <v>OR</v>
          </cell>
        </row>
        <row r="290">
          <cell r="AD290" t="str">
            <v>WA</v>
          </cell>
        </row>
        <row r="291">
          <cell r="AD291" t="str">
            <v>OR</v>
          </cell>
        </row>
        <row r="292">
          <cell r="AD292" t="str">
            <v>WA</v>
          </cell>
        </row>
        <row r="293">
          <cell r="AD293" t="str">
            <v>WA</v>
          </cell>
        </row>
        <row r="294">
          <cell r="AD294" t="str">
            <v>WA</v>
          </cell>
        </row>
        <row r="295">
          <cell r="AD295" t="str">
            <v>WA</v>
          </cell>
        </row>
        <row r="296">
          <cell r="AD296" t="str">
            <v>WA</v>
          </cell>
        </row>
        <row r="297">
          <cell r="AD297" t="str">
            <v>WA</v>
          </cell>
        </row>
        <row r="298">
          <cell r="AD298" t="str">
            <v>WA</v>
          </cell>
        </row>
        <row r="299">
          <cell r="AD299" t="str">
            <v>WA</v>
          </cell>
        </row>
        <row r="300">
          <cell r="AD300" t="str">
            <v>WA</v>
          </cell>
        </row>
        <row r="301">
          <cell r="AD301" t="str">
            <v>WA</v>
          </cell>
        </row>
        <row r="302">
          <cell r="AD302" t="str">
            <v>WA</v>
          </cell>
        </row>
        <row r="303">
          <cell r="AD303" t="str">
            <v>WA</v>
          </cell>
        </row>
        <row r="304">
          <cell r="AD304" t="str">
            <v>WA</v>
          </cell>
        </row>
        <row r="305">
          <cell r="AD305" t="str">
            <v>WA</v>
          </cell>
        </row>
        <row r="306">
          <cell r="AD306" t="str">
            <v>WA</v>
          </cell>
        </row>
        <row r="307">
          <cell r="AD307" t="str">
            <v>WA</v>
          </cell>
        </row>
        <row r="308">
          <cell r="AD308" t="str">
            <v>WA</v>
          </cell>
        </row>
        <row r="309">
          <cell r="AD309" t="str">
            <v>WA</v>
          </cell>
        </row>
        <row r="310">
          <cell r="AD310" t="str">
            <v>OR</v>
          </cell>
        </row>
        <row r="311">
          <cell r="AD311" t="str">
            <v>WA</v>
          </cell>
        </row>
        <row r="312">
          <cell r="AD312" t="str">
            <v>WA</v>
          </cell>
        </row>
        <row r="313">
          <cell r="AD313" t="str">
            <v>WA</v>
          </cell>
        </row>
        <row r="314">
          <cell r="AD314" t="str">
            <v>WA</v>
          </cell>
        </row>
        <row r="315">
          <cell r="AD315" t="str">
            <v>WA</v>
          </cell>
        </row>
        <row r="316">
          <cell r="AD316" t="str">
            <v>OR</v>
          </cell>
        </row>
        <row r="317">
          <cell r="AD317" t="str">
            <v>OR</v>
          </cell>
        </row>
        <row r="318">
          <cell r="AD318" t="str">
            <v>WA</v>
          </cell>
        </row>
        <row r="319">
          <cell r="AD319" t="str">
            <v>OR</v>
          </cell>
        </row>
        <row r="320">
          <cell r="AD320" t="str">
            <v>WA</v>
          </cell>
        </row>
        <row r="321">
          <cell r="AD321" t="str">
            <v>OR</v>
          </cell>
        </row>
        <row r="322">
          <cell r="AD322" t="str">
            <v>WA</v>
          </cell>
        </row>
        <row r="323">
          <cell r="AD323" t="str">
            <v>WA</v>
          </cell>
        </row>
        <row r="324">
          <cell r="AD324" t="str">
            <v>WA</v>
          </cell>
        </row>
        <row r="325">
          <cell r="AD325" t="str">
            <v>OR</v>
          </cell>
        </row>
        <row r="326">
          <cell r="AD326" t="str">
            <v>WA</v>
          </cell>
        </row>
        <row r="327">
          <cell r="AD327" t="str">
            <v>WA</v>
          </cell>
        </row>
        <row r="328">
          <cell r="AD328" t="str">
            <v>OR</v>
          </cell>
        </row>
        <row r="329">
          <cell r="AD329" t="str">
            <v>WA</v>
          </cell>
        </row>
        <row r="330">
          <cell r="AD330" t="str">
            <v>WA</v>
          </cell>
        </row>
        <row r="331">
          <cell r="AD331" t="str">
            <v>WA</v>
          </cell>
        </row>
        <row r="332">
          <cell r="AD332" t="str">
            <v>WA</v>
          </cell>
        </row>
        <row r="333">
          <cell r="AD333" t="str">
            <v>WA</v>
          </cell>
        </row>
        <row r="334">
          <cell r="AD334" t="str">
            <v>OR</v>
          </cell>
        </row>
        <row r="335">
          <cell r="AD335" t="str">
            <v>WA</v>
          </cell>
        </row>
        <row r="336">
          <cell r="AD336" t="str">
            <v>WA</v>
          </cell>
        </row>
        <row r="337">
          <cell r="AD337" t="str">
            <v>WA</v>
          </cell>
        </row>
        <row r="338">
          <cell r="AD338" t="str">
            <v>WA</v>
          </cell>
        </row>
        <row r="339">
          <cell r="AD339" t="str">
            <v>WA</v>
          </cell>
        </row>
        <row r="340">
          <cell r="AD340" t="str">
            <v>WA</v>
          </cell>
        </row>
        <row r="341">
          <cell r="AD341" t="str">
            <v>OR</v>
          </cell>
        </row>
        <row r="342">
          <cell r="AD342" t="str">
            <v>WA</v>
          </cell>
        </row>
        <row r="343">
          <cell r="AD343" t="str">
            <v>WA</v>
          </cell>
        </row>
        <row r="344">
          <cell r="AD344" t="str">
            <v>WA</v>
          </cell>
        </row>
        <row r="345">
          <cell r="AD345" t="str">
            <v>WA</v>
          </cell>
        </row>
        <row r="346">
          <cell r="AD346" t="str">
            <v>WA</v>
          </cell>
        </row>
        <row r="347">
          <cell r="AD347" t="str">
            <v>WA</v>
          </cell>
        </row>
        <row r="348">
          <cell r="AD348" t="str">
            <v>OR</v>
          </cell>
        </row>
        <row r="349">
          <cell r="AD349" t="str">
            <v>WA</v>
          </cell>
        </row>
        <row r="350">
          <cell r="AD350" t="str">
            <v>WA</v>
          </cell>
        </row>
        <row r="351">
          <cell r="AD351" t="str">
            <v>OR</v>
          </cell>
        </row>
        <row r="352">
          <cell r="AD352" t="str">
            <v>WA</v>
          </cell>
        </row>
        <row r="353">
          <cell r="AD353" t="str">
            <v>WA</v>
          </cell>
        </row>
        <row r="354">
          <cell r="AD354" t="str">
            <v>WA</v>
          </cell>
        </row>
        <row r="355">
          <cell r="AD355" t="str">
            <v>WA</v>
          </cell>
        </row>
        <row r="356">
          <cell r="AD356" t="str">
            <v>WA</v>
          </cell>
        </row>
        <row r="357">
          <cell r="AD357" t="str">
            <v>WA</v>
          </cell>
        </row>
        <row r="358">
          <cell r="AD358" t="str">
            <v>WA</v>
          </cell>
        </row>
        <row r="359">
          <cell r="AD359" t="str">
            <v>WA</v>
          </cell>
        </row>
        <row r="360">
          <cell r="AD360" t="str">
            <v>WA</v>
          </cell>
        </row>
        <row r="361">
          <cell r="AD361" t="str">
            <v>WA</v>
          </cell>
        </row>
        <row r="362">
          <cell r="AD362" t="str">
            <v>WA</v>
          </cell>
        </row>
        <row r="363">
          <cell r="AD363" t="str">
            <v>WA</v>
          </cell>
        </row>
        <row r="364">
          <cell r="AD364" t="str">
            <v>WA</v>
          </cell>
        </row>
        <row r="365">
          <cell r="AD365" t="str">
            <v>WA</v>
          </cell>
        </row>
        <row r="366">
          <cell r="AD366" t="str">
            <v>OR</v>
          </cell>
        </row>
        <row r="367">
          <cell r="AD367" t="str">
            <v>WA</v>
          </cell>
        </row>
        <row r="368">
          <cell r="AD368" t="str">
            <v>OR</v>
          </cell>
        </row>
        <row r="369">
          <cell r="AD369" t="str">
            <v>OR</v>
          </cell>
        </row>
        <row r="370">
          <cell r="AD370" t="str">
            <v>WA</v>
          </cell>
        </row>
        <row r="371">
          <cell r="AD371" t="str">
            <v>WA</v>
          </cell>
        </row>
        <row r="372">
          <cell r="AD372" t="str">
            <v>OR</v>
          </cell>
        </row>
        <row r="373">
          <cell r="AD373" t="str">
            <v>WA</v>
          </cell>
        </row>
        <row r="374">
          <cell r="AD374" t="str">
            <v>WA</v>
          </cell>
        </row>
        <row r="375">
          <cell r="AD375" t="str">
            <v>WA</v>
          </cell>
        </row>
        <row r="376">
          <cell r="AD376" t="str">
            <v>WA</v>
          </cell>
        </row>
        <row r="377">
          <cell r="AD377" t="str">
            <v>WA</v>
          </cell>
        </row>
        <row r="378">
          <cell r="AD378" t="str">
            <v>WA</v>
          </cell>
        </row>
        <row r="379">
          <cell r="AD379" t="str">
            <v>WA</v>
          </cell>
        </row>
        <row r="380">
          <cell r="AD380" t="str">
            <v>OR</v>
          </cell>
        </row>
        <row r="381">
          <cell r="AD381" t="str">
            <v>WA</v>
          </cell>
        </row>
        <row r="382">
          <cell r="AD382" t="str">
            <v>WA</v>
          </cell>
        </row>
        <row r="383">
          <cell r="AD383" t="str">
            <v>WA</v>
          </cell>
        </row>
        <row r="384">
          <cell r="AD384" t="str">
            <v>WA</v>
          </cell>
        </row>
        <row r="385">
          <cell r="AD385" t="str">
            <v>WA</v>
          </cell>
        </row>
        <row r="386">
          <cell r="AD386" t="str">
            <v>WA</v>
          </cell>
        </row>
        <row r="387">
          <cell r="AD387" t="str">
            <v>WA</v>
          </cell>
        </row>
        <row r="388">
          <cell r="AD388" t="str">
            <v>WA</v>
          </cell>
        </row>
        <row r="389">
          <cell r="AD389" t="str">
            <v>WA</v>
          </cell>
        </row>
        <row r="390">
          <cell r="AD390" t="str">
            <v>WA</v>
          </cell>
        </row>
        <row r="391">
          <cell r="AD391" t="str">
            <v>OR</v>
          </cell>
        </row>
        <row r="392">
          <cell r="AD392" t="str">
            <v>WA</v>
          </cell>
        </row>
        <row r="393">
          <cell r="AD393" t="str">
            <v>OR</v>
          </cell>
        </row>
        <row r="394">
          <cell r="AD394" t="str">
            <v>OR</v>
          </cell>
        </row>
        <row r="395">
          <cell r="AD395" t="str">
            <v>WA</v>
          </cell>
        </row>
        <row r="396">
          <cell r="AD396" t="str">
            <v>WA</v>
          </cell>
        </row>
        <row r="397">
          <cell r="AD397" t="str">
            <v>WA</v>
          </cell>
        </row>
        <row r="398">
          <cell r="AD398" t="str">
            <v>WA</v>
          </cell>
        </row>
        <row r="399">
          <cell r="AD399" t="str">
            <v>WA</v>
          </cell>
        </row>
        <row r="400">
          <cell r="AD400" t="str">
            <v>WA</v>
          </cell>
        </row>
        <row r="401">
          <cell r="AD401" t="str">
            <v>WA</v>
          </cell>
        </row>
        <row r="402">
          <cell r="AD402" t="str">
            <v>OR</v>
          </cell>
        </row>
        <row r="403">
          <cell r="AD403" t="str">
            <v>WA</v>
          </cell>
        </row>
        <row r="404">
          <cell r="AD404" t="str">
            <v>OR</v>
          </cell>
        </row>
        <row r="405">
          <cell r="AD405" t="str">
            <v>WA</v>
          </cell>
        </row>
        <row r="406">
          <cell r="AD406" t="str">
            <v>WA</v>
          </cell>
        </row>
        <row r="407">
          <cell r="AD407" t="str">
            <v>WA</v>
          </cell>
        </row>
        <row r="408">
          <cell r="AD408" t="str">
            <v>OR</v>
          </cell>
        </row>
        <row r="409">
          <cell r="AD409" t="str">
            <v>WA</v>
          </cell>
        </row>
        <row r="410">
          <cell r="AD410" t="str">
            <v>WA</v>
          </cell>
        </row>
        <row r="411">
          <cell r="AD411" t="str">
            <v>WA</v>
          </cell>
        </row>
        <row r="412">
          <cell r="AD412" t="str">
            <v>WA</v>
          </cell>
        </row>
        <row r="413">
          <cell r="AD413" t="str">
            <v>OR</v>
          </cell>
        </row>
        <row r="414">
          <cell r="AD414" t="str">
            <v>WA</v>
          </cell>
        </row>
        <row r="415">
          <cell r="AD415" t="str">
            <v>WA</v>
          </cell>
        </row>
        <row r="416">
          <cell r="AD416" t="str">
            <v>WA</v>
          </cell>
        </row>
        <row r="417">
          <cell r="AD417" t="str">
            <v>WA</v>
          </cell>
        </row>
        <row r="418">
          <cell r="AD418" t="str">
            <v>WA</v>
          </cell>
        </row>
        <row r="419">
          <cell r="AD419" t="str">
            <v>WA</v>
          </cell>
        </row>
        <row r="420">
          <cell r="AD420" t="str">
            <v>WA</v>
          </cell>
        </row>
        <row r="421">
          <cell r="AD421" t="str">
            <v>WA</v>
          </cell>
        </row>
        <row r="422">
          <cell r="AD422" t="str">
            <v>WA</v>
          </cell>
        </row>
        <row r="423">
          <cell r="AD423" t="str">
            <v>WA</v>
          </cell>
        </row>
        <row r="424">
          <cell r="AD424" t="str">
            <v>OR</v>
          </cell>
        </row>
        <row r="425">
          <cell r="AD425" t="str">
            <v>WA</v>
          </cell>
        </row>
        <row r="426">
          <cell r="AD426" t="str">
            <v>WA</v>
          </cell>
        </row>
        <row r="427">
          <cell r="AD427" t="str">
            <v>WA</v>
          </cell>
        </row>
        <row r="428">
          <cell r="AD428" t="str">
            <v>WA</v>
          </cell>
        </row>
        <row r="429">
          <cell r="AD429" t="str">
            <v>WA</v>
          </cell>
        </row>
        <row r="430">
          <cell r="AD430" t="str">
            <v>WA</v>
          </cell>
        </row>
        <row r="431">
          <cell r="AD431" t="str">
            <v>WA</v>
          </cell>
        </row>
        <row r="432">
          <cell r="AD432" t="str">
            <v>OR</v>
          </cell>
        </row>
        <row r="433">
          <cell r="AD433" t="str">
            <v>WA</v>
          </cell>
        </row>
        <row r="434">
          <cell r="AD434" t="str">
            <v>WA</v>
          </cell>
        </row>
        <row r="435">
          <cell r="AD435" t="str">
            <v>WA</v>
          </cell>
        </row>
        <row r="436">
          <cell r="AD436" t="str">
            <v>WA</v>
          </cell>
        </row>
        <row r="437">
          <cell r="AD437" t="str">
            <v>WA</v>
          </cell>
        </row>
        <row r="438">
          <cell r="AD438" t="str">
            <v>WA</v>
          </cell>
        </row>
        <row r="439">
          <cell r="AD439" t="str">
            <v>WA</v>
          </cell>
        </row>
        <row r="440">
          <cell r="AD440" t="str">
            <v>WA</v>
          </cell>
        </row>
        <row r="441">
          <cell r="AD441" t="str">
            <v>WA</v>
          </cell>
        </row>
        <row r="442">
          <cell r="AD442" t="str">
            <v>WA</v>
          </cell>
        </row>
        <row r="443">
          <cell r="AD443" t="str">
            <v>WA</v>
          </cell>
        </row>
        <row r="444">
          <cell r="AD444" t="str">
            <v>WA</v>
          </cell>
        </row>
        <row r="445">
          <cell r="AD445" t="str">
            <v>WA</v>
          </cell>
        </row>
        <row r="446">
          <cell r="AD446" t="str">
            <v>OR</v>
          </cell>
        </row>
        <row r="447">
          <cell r="AD447" t="str">
            <v>WA</v>
          </cell>
        </row>
        <row r="448">
          <cell r="AD448" t="str">
            <v>OR</v>
          </cell>
        </row>
        <row r="449">
          <cell r="AD449" t="str">
            <v>WA</v>
          </cell>
        </row>
        <row r="450">
          <cell r="AD450" t="str">
            <v>WA</v>
          </cell>
        </row>
        <row r="451">
          <cell r="AD451" t="str">
            <v>WA</v>
          </cell>
        </row>
        <row r="452">
          <cell r="AD452" t="str">
            <v>WA</v>
          </cell>
        </row>
        <row r="453">
          <cell r="AD453" t="str">
            <v>WA</v>
          </cell>
        </row>
        <row r="454">
          <cell r="AD454" t="str">
            <v>WA</v>
          </cell>
        </row>
        <row r="455">
          <cell r="AD455" t="str">
            <v>WA</v>
          </cell>
        </row>
        <row r="456">
          <cell r="AD456" t="str">
            <v>OR</v>
          </cell>
        </row>
        <row r="457">
          <cell r="AD457" t="str">
            <v>WA</v>
          </cell>
        </row>
        <row r="458">
          <cell r="AD458" t="str">
            <v>WA</v>
          </cell>
        </row>
        <row r="459">
          <cell r="AD459" t="str">
            <v>WA</v>
          </cell>
        </row>
        <row r="460">
          <cell r="AD460" t="str">
            <v>WA</v>
          </cell>
        </row>
        <row r="461">
          <cell r="AD461" t="str">
            <v>WA</v>
          </cell>
        </row>
        <row r="462">
          <cell r="AD462" t="str">
            <v>WA</v>
          </cell>
        </row>
        <row r="463">
          <cell r="AD463" t="str">
            <v>OR</v>
          </cell>
        </row>
        <row r="464">
          <cell r="AD464" t="str">
            <v>WA</v>
          </cell>
        </row>
        <row r="465">
          <cell r="AD465" t="str">
            <v>WA</v>
          </cell>
        </row>
        <row r="466">
          <cell r="AD466" t="str">
            <v>WA</v>
          </cell>
        </row>
        <row r="467">
          <cell r="AD467" t="str">
            <v>WA</v>
          </cell>
        </row>
        <row r="468">
          <cell r="AD468" t="str">
            <v>WA</v>
          </cell>
        </row>
        <row r="469">
          <cell r="AD469" t="str">
            <v>WA</v>
          </cell>
        </row>
        <row r="470">
          <cell r="AD470" t="str">
            <v>WA</v>
          </cell>
        </row>
        <row r="471">
          <cell r="AD471" t="str">
            <v>WA</v>
          </cell>
        </row>
        <row r="472">
          <cell r="AD472" t="str">
            <v>WA</v>
          </cell>
        </row>
        <row r="473">
          <cell r="AD473" t="str">
            <v>WA</v>
          </cell>
        </row>
        <row r="474">
          <cell r="AD474" t="str">
            <v>WA</v>
          </cell>
        </row>
        <row r="475">
          <cell r="AD475" t="str">
            <v>WA</v>
          </cell>
        </row>
        <row r="476">
          <cell r="AD476" t="str">
            <v>OR</v>
          </cell>
        </row>
        <row r="477">
          <cell r="AD477" t="str">
            <v>WA</v>
          </cell>
        </row>
        <row r="478">
          <cell r="AD478" t="str">
            <v>WA</v>
          </cell>
        </row>
        <row r="479">
          <cell r="AD479" t="str">
            <v>OR</v>
          </cell>
        </row>
        <row r="480">
          <cell r="AD480" t="str">
            <v>WA</v>
          </cell>
        </row>
        <row r="481">
          <cell r="AD481" t="str">
            <v>OR</v>
          </cell>
        </row>
        <row r="482">
          <cell r="AD482" t="str">
            <v>WA</v>
          </cell>
        </row>
        <row r="483">
          <cell r="AD483" t="str">
            <v>OR</v>
          </cell>
        </row>
        <row r="484">
          <cell r="AD484" t="str">
            <v>WA</v>
          </cell>
        </row>
        <row r="485">
          <cell r="AD485" t="str">
            <v>WA</v>
          </cell>
        </row>
        <row r="486">
          <cell r="AD486" t="str">
            <v>WA</v>
          </cell>
        </row>
        <row r="487">
          <cell r="AD487" t="str">
            <v>WA</v>
          </cell>
        </row>
        <row r="488">
          <cell r="AD488" t="str">
            <v>WA</v>
          </cell>
        </row>
        <row r="489">
          <cell r="AD489" t="str">
            <v>WA</v>
          </cell>
        </row>
        <row r="490">
          <cell r="AD490" t="str">
            <v>WA</v>
          </cell>
        </row>
        <row r="491">
          <cell r="AD491" t="str">
            <v>WA</v>
          </cell>
        </row>
        <row r="492">
          <cell r="AD492" t="str">
            <v>WA</v>
          </cell>
        </row>
        <row r="493">
          <cell r="AD493" t="str">
            <v>WA</v>
          </cell>
        </row>
        <row r="494">
          <cell r="AD494" t="str">
            <v>WA</v>
          </cell>
        </row>
        <row r="495">
          <cell r="AD495" t="str">
            <v>WA</v>
          </cell>
        </row>
        <row r="496">
          <cell r="AD496" t="str">
            <v>WA</v>
          </cell>
        </row>
        <row r="497">
          <cell r="AD497" t="str">
            <v>WA</v>
          </cell>
        </row>
        <row r="498">
          <cell r="AD498" t="str">
            <v>WA</v>
          </cell>
        </row>
        <row r="499">
          <cell r="AD499" t="str">
            <v>WA</v>
          </cell>
        </row>
        <row r="500">
          <cell r="AD500" t="str">
            <v>WA</v>
          </cell>
        </row>
        <row r="501">
          <cell r="AD501" t="str">
            <v>WA</v>
          </cell>
        </row>
        <row r="502">
          <cell r="AD502" t="str">
            <v>WA</v>
          </cell>
        </row>
        <row r="503">
          <cell r="AD503" t="str">
            <v>WA</v>
          </cell>
        </row>
        <row r="504">
          <cell r="AD504" t="str">
            <v>WA</v>
          </cell>
        </row>
        <row r="505">
          <cell r="AD505" t="str">
            <v>WA</v>
          </cell>
        </row>
        <row r="506">
          <cell r="AD506" t="str">
            <v>WA</v>
          </cell>
        </row>
        <row r="507">
          <cell r="AD507" t="str">
            <v>OR</v>
          </cell>
        </row>
        <row r="508">
          <cell r="AD508" t="str">
            <v>WA</v>
          </cell>
        </row>
        <row r="509">
          <cell r="AD509" t="str">
            <v>WA</v>
          </cell>
        </row>
        <row r="510">
          <cell r="AD510" t="str">
            <v>WA</v>
          </cell>
        </row>
        <row r="511">
          <cell r="AD511" t="str">
            <v>WA</v>
          </cell>
        </row>
        <row r="512">
          <cell r="AD512" t="str">
            <v>OR</v>
          </cell>
        </row>
        <row r="513">
          <cell r="AD513" t="str">
            <v>WA</v>
          </cell>
        </row>
        <row r="514">
          <cell r="AD514" t="str">
            <v>WA</v>
          </cell>
        </row>
        <row r="515">
          <cell r="AD515" t="str">
            <v>WA</v>
          </cell>
        </row>
        <row r="516">
          <cell r="AD516" t="str">
            <v>WA</v>
          </cell>
        </row>
        <row r="517">
          <cell r="AD517" t="str">
            <v>WA</v>
          </cell>
        </row>
        <row r="518">
          <cell r="AD518" t="str">
            <v>WA</v>
          </cell>
        </row>
        <row r="519">
          <cell r="AD519" t="str">
            <v>WA</v>
          </cell>
        </row>
        <row r="520">
          <cell r="AD520" t="str">
            <v>OR</v>
          </cell>
        </row>
        <row r="521">
          <cell r="AD521" t="str">
            <v>WA</v>
          </cell>
        </row>
        <row r="522">
          <cell r="AD522" t="str">
            <v>WA</v>
          </cell>
        </row>
        <row r="523">
          <cell r="AD523" t="str">
            <v>WA</v>
          </cell>
        </row>
        <row r="524">
          <cell r="AD524" t="str">
            <v>OR</v>
          </cell>
        </row>
        <row r="525">
          <cell r="AD525" t="str">
            <v>WA</v>
          </cell>
        </row>
        <row r="526">
          <cell r="AD526" t="str">
            <v>WA</v>
          </cell>
        </row>
        <row r="527">
          <cell r="AD527" t="str">
            <v>OR</v>
          </cell>
        </row>
        <row r="528">
          <cell r="AD528" t="str">
            <v>WA</v>
          </cell>
        </row>
        <row r="529">
          <cell r="AD529" t="str">
            <v>WA</v>
          </cell>
        </row>
        <row r="530">
          <cell r="AD530" t="str">
            <v>WA</v>
          </cell>
        </row>
        <row r="531">
          <cell r="AD531" t="str">
            <v>WA</v>
          </cell>
        </row>
        <row r="532">
          <cell r="AD532" t="str">
            <v>WA</v>
          </cell>
        </row>
        <row r="533">
          <cell r="AD533" t="str">
            <v>WA</v>
          </cell>
        </row>
        <row r="534">
          <cell r="AD534" t="str">
            <v>WA</v>
          </cell>
        </row>
        <row r="535">
          <cell r="AD535" t="str">
            <v>WA</v>
          </cell>
        </row>
        <row r="536">
          <cell r="AD536" t="str">
            <v>WA</v>
          </cell>
        </row>
        <row r="537">
          <cell r="AD537" t="str">
            <v>WA</v>
          </cell>
        </row>
        <row r="538">
          <cell r="AD538" t="str">
            <v>WA</v>
          </cell>
        </row>
        <row r="539">
          <cell r="AD539" t="str">
            <v>WA</v>
          </cell>
        </row>
        <row r="540">
          <cell r="AD540" t="str">
            <v>WA</v>
          </cell>
        </row>
        <row r="541">
          <cell r="AD541" t="str">
            <v>WA</v>
          </cell>
        </row>
        <row r="542">
          <cell r="AD542" t="str">
            <v>WA</v>
          </cell>
        </row>
        <row r="543">
          <cell r="AD543" t="str">
            <v>WA</v>
          </cell>
        </row>
        <row r="544">
          <cell r="AD544" t="str">
            <v>WA</v>
          </cell>
        </row>
        <row r="545">
          <cell r="AD545" t="str">
            <v>WA</v>
          </cell>
        </row>
        <row r="546">
          <cell r="AD546" t="str">
            <v>WA</v>
          </cell>
        </row>
        <row r="547">
          <cell r="AD547" t="str">
            <v>OR</v>
          </cell>
        </row>
        <row r="548">
          <cell r="AD548" t="str">
            <v>WA</v>
          </cell>
        </row>
        <row r="549">
          <cell r="AD549" t="str">
            <v>OR</v>
          </cell>
        </row>
        <row r="550">
          <cell r="AD550" t="str">
            <v>WA</v>
          </cell>
        </row>
        <row r="551">
          <cell r="AD551" t="str">
            <v>OR</v>
          </cell>
        </row>
        <row r="552">
          <cell r="AD552" t="str">
            <v>WA</v>
          </cell>
        </row>
        <row r="553">
          <cell r="AD553" t="str">
            <v>OR</v>
          </cell>
        </row>
        <row r="554">
          <cell r="AD554" t="str">
            <v>WA</v>
          </cell>
        </row>
        <row r="555">
          <cell r="AD555" t="str">
            <v>WA</v>
          </cell>
        </row>
        <row r="556">
          <cell r="AD556" t="str">
            <v>OR</v>
          </cell>
        </row>
        <row r="557">
          <cell r="AD557" t="str">
            <v>WA</v>
          </cell>
        </row>
        <row r="558">
          <cell r="AD558" t="str">
            <v>WA</v>
          </cell>
        </row>
        <row r="559">
          <cell r="AD559" t="str">
            <v>WA</v>
          </cell>
        </row>
        <row r="560">
          <cell r="AD560" t="str">
            <v>WA</v>
          </cell>
        </row>
        <row r="561">
          <cell r="AD561" t="str">
            <v>WA</v>
          </cell>
        </row>
        <row r="562">
          <cell r="AD562" t="str">
            <v>WA</v>
          </cell>
        </row>
        <row r="563">
          <cell r="AD563" t="str">
            <v>OR</v>
          </cell>
        </row>
        <row r="564">
          <cell r="AD564" t="str">
            <v>OR</v>
          </cell>
        </row>
        <row r="565">
          <cell r="AD565" t="str">
            <v>WA</v>
          </cell>
        </row>
        <row r="566">
          <cell r="AD566" t="str">
            <v>WA</v>
          </cell>
        </row>
        <row r="567">
          <cell r="AD567" t="str">
            <v>WA</v>
          </cell>
        </row>
        <row r="568">
          <cell r="AD568" t="str">
            <v>WA</v>
          </cell>
        </row>
        <row r="569">
          <cell r="AD569" t="str">
            <v>WA</v>
          </cell>
        </row>
        <row r="570">
          <cell r="AD570" t="str">
            <v>WA</v>
          </cell>
        </row>
        <row r="571">
          <cell r="AD571" t="str">
            <v>WA</v>
          </cell>
        </row>
        <row r="572">
          <cell r="AD572" t="str">
            <v>WA</v>
          </cell>
        </row>
        <row r="573">
          <cell r="AD573" t="str">
            <v>WA</v>
          </cell>
        </row>
        <row r="574">
          <cell r="AD574" t="str">
            <v>OR</v>
          </cell>
        </row>
        <row r="575">
          <cell r="AD575" t="str">
            <v>WA</v>
          </cell>
        </row>
        <row r="576">
          <cell r="AD576" t="str">
            <v>WA</v>
          </cell>
        </row>
        <row r="577">
          <cell r="AD577" t="str">
            <v>OR</v>
          </cell>
        </row>
        <row r="578">
          <cell r="AD578" t="str">
            <v>OR</v>
          </cell>
        </row>
        <row r="579">
          <cell r="AD579" t="str">
            <v>WA</v>
          </cell>
        </row>
        <row r="580">
          <cell r="AD580" t="str">
            <v>WA</v>
          </cell>
        </row>
        <row r="581">
          <cell r="AD581" t="str">
            <v>WA</v>
          </cell>
        </row>
        <row r="582">
          <cell r="AD582" t="str">
            <v>WA</v>
          </cell>
        </row>
        <row r="583">
          <cell r="AD583" t="str">
            <v>WA</v>
          </cell>
        </row>
        <row r="584">
          <cell r="AD584" t="str">
            <v>OR</v>
          </cell>
        </row>
        <row r="585">
          <cell r="AD585" t="str">
            <v>WA</v>
          </cell>
        </row>
        <row r="586">
          <cell r="AD586" t="str">
            <v>WA</v>
          </cell>
        </row>
        <row r="587">
          <cell r="AD587" t="str">
            <v>OR</v>
          </cell>
        </row>
        <row r="588">
          <cell r="AD588" t="str">
            <v>OR</v>
          </cell>
        </row>
        <row r="589">
          <cell r="AD589" t="str">
            <v>WA</v>
          </cell>
        </row>
        <row r="590">
          <cell r="AD590" t="str">
            <v>OR</v>
          </cell>
        </row>
        <row r="591">
          <cell r="AD591" t="str">
            <v>WA</v>
          </cell>
        </row>
        <row r="592">
          <cell r="AD592" t="str">
            <v>WA</v>
          </cell>
        </row>
        <row r="593">
          <cell r="AD593" t="str">
            <v>WA</v>
          </cell>
        </row>
        <row r="594">
          <cell r="AD594" t="str">
            <v>WA</v>
          </cell>
        </row>
        <row r="595">
          <cell r="AD595" t="str">
            <v>WA</v>
          </cell>
        </row>
        <row r="596">
          <cell r="AD596" t="str">
            <v>WA</v>
          </cell>
        </row>
        <row r="597">
          <cell r="AD597" t="str">
            <v>WA</v>
          </cell>
        </row>
        <row r="598">
          <cell r="AD598" t="str">
            <v>WA</v>
          </cell>
        </row>
        <row r="599">
          <cell r="AD599" t="str">
            <v>WA</v>
          </cell>
        </row>
        <row r="600">
          <cell r="AD600" t="str">
            <v>WA</v>
          </cell>
        </row>
        <row r="601">
          <cell r="AD601" t="str">
            <v>OR</v>
          </cell>
        </row>
        <row r="602">
          <cell r="AD602" t="str">
            <v>OR</v>
          </cell>
        </row>
        <row r="603">
          <cell r="AD603" t="str">
            <v>WA</v>
          </cell>
        </row>
        <row r="604">
          <cell r="AD604" t="str">
            <v>WA</v>
          </cell>
        </row>
        <row r="605">
          <cell r="AD605" t="str">
            <v>WA</v>
          </cell>
        </row>
        <row r="606">
          <cell r="AD606" t="str">
            <v>OR</v>
          </cell>
        </row>
        <row r="607">
          <cell r="AD607" t="str">
            <v>OR</v>
          </cell>
        </row>
        <row r="608">
          <cell r="AD608" t="str">
            <v>OR</v>
          </cell>
        </row>
        <row r="609">
          <cell r="AD609" t="str">
            <v>OR</v>
          </cell>
        </row>
        <row r="610">
          <cell r="AD610" t="str">
            <v>OR</v>
          </cell>
        </row>
        <row r="611">
          <cell r="AD611" t="str">
            <v>OR</v>
          </cell>
        </row>
        <row r="612">
          <cell r="AD612" t="str">
            <v>WA</v>
          </cell>
        </row>
        <row r="613">
          <cell r="AD613" t="str">
            <v>WA</v>
          </cell>
        </row>
        <row r="614">
          <cell r="AD614" t="str">
            <v>WA</v>
          </cell>
        </row>
        <row r="615">
          <cell r="AD615" t="str">
            <v>OR</v>
          </cell>
        </row>
        <row r="616">
          <cell r="AD616" t="str">
            <v>ID</v>
          </cell>
        </row>
        <row r="617">
          <cell r="AD617" t="str">
            <v>MT</v>
          </cell>
        </row>
        <row r="618">
          <cell r="AD618" t="str">
            <v>MT</v>
          </cell>
        </row>
        <row r="619">
          <cell r="AD619" t="str">
            <v>WA</v>
          </cell>
        </row>
        <row r="620">
          <cell r="AD620" t="str">
            <v>MT</v>
          </cell>
        </row>
        <row r="621">
          <cell r="AD621" t="str">
            <v>ID</v>
          </cell>
        </row>
        <row r="622">
          <cell r="AD622" t="str">
            <v>ID</v>
          </cell>
        </row>
        <row r="623">
          <cell r="AD623" t="str">
            <v>WA</v>
          </cell>
        </row>
        <row r="624">
          <cell r="AD624" t="str">
            <v>ID</v>
          </cell>
        </row>
        <row r="625">
          <cell r="AD625" t="str">
            <v>MT</v>
          </cell>
        </row>
        <row r="626">
          <cell r="AD626" t="str">
            <v>WA</v>
          </cell>
        </row>
        <row r="627">
          <cell r="AD627" t="str">
            <v>MT</v>
          </cell>
        </row>
        <row r="628">
          <cell r="AD628" t="str">
            <v>WA</v>
          </cell>
        </row>
        <row r="629">
          <cell r="AD629" t="str">
            <v>ID</v>
          </cell>
        </row>
        <row r="630">
          <cell r="AD630" t="str">
            <v>MT</v>
          </cell>
        </row>
        <row r="631">
          <cell r="AD631" t="str">
            <v>WA</v>
          </cell>
        </row>
        <row r="632">
          <cell r="AD632" t="str">
            <v>MT</v>
          </cell>
        </row>
        <row r="633">
          <cell r="AD633" t="str">
            <v>ID</v>
          </cell>
        </row>
        <row r="634">
          <cell r="AD634" t="str">
            <v>ID</v>
          </cell>
        </row>
        <row r="635">
          <cell r="AD635" t="str">
            <v>OR</v>
          </cell>
        </row>
        <row r="636">
          <cell r="AD636" t="str">
            <v>WA</v>
          </cell>
        </row>
        <row r="637">
          <cell r="AD637" t="str">
            <v>MT</v>
          </cell>
        </row>
        <row r="638">
          <cell r="AD638" t="str">
            <v>ID</v>
          </cell>
        </row>
        <row r="639">
          <cell r="AD639" t="str">
            <v>ID</v>
          </cell>
        </row>
        <row r="640">
          <cell r="AD640" t="str">
            <v>ID</v>
          </cell>
        </row>
        <row r="641">
          <cell r="AD641" t="str">
            <v>OR</v>
          </cell>
        </row>
        <row r="642">
          <cell r="AD642" t="str">
            <v>OR</v>
          </cell>
        </row>
        <row r="643">
          <cell r="AD643" t="str">
            <v>WA</v>
          </cell>
        </row>
        <row r="644">
          <cell r="AD644" t="str">
            <v>WA</v>
          </cell>
        </row>
        <row r="645">
          <cell r="AD645" t="str">
            <v>OR</v>
          </cell>
        </row>
        <row r="646">
          <cell r="AD646" t="str">
            <v>OR</v>
          </cell>
        </row>
        <row r="647">
          <cell r="AD647" t="str">
            <v>OR</v>
          </cell>
        </row>
        <row r="648">
          <cell r="AD648" t="str">
            <v>OR</v>
          </cell>
        </row>
        <row r="649">
          <cell r="AD649" t="str">
            <v>WA</v>
          </cell>
        </row>
        <row r="650">
          <cell r="AD650" t="str">
            <v>OR</v>
          </cell>
        </row>
        <row r="651">
          <cell r="AD651" t="str">
            <v>OR</v>
          </cell>
        </row>
        <row r="652">
          <cell r="AD652" t="str">
            <v>OR</v>
          </cell>
        </row>
        <row r="653">
          <cell r="AD653" t="str">
            <v>OR</v>
          </cell>
        </row>
        <row r="654">
          <cell r="AD654" t="str">
            <v>MT</v>
          </cell>
        </row>
        <row r="655">
          <cell r="AD655" t="str">
            <v>WA</v>
          </cell>
        </row>
        <row r="656">
          <cell r="AD656" t="str">
            <v>WA</v>
          </cell>
        </row>
        <row r="657">
          <cell r="AD657" t="str">
            <v>WA</v>
          </cell>
        </row>
        <row r="658">
          <cell r="AD658" t="str">
            <v>ID</v>
          </cell>
        </row>
        <row r="659">
          <cell r="AD659" t="str">
            <v>OR</v>
          </cell>
        </row>
        <row r="660">
          <cell r="AD660" t="str">
            <v>OR</v>
          </cell>
        </row>
        <row r="661">
          <cell r="AD661" t="str">
            <v>OR</v>
          </cell>
        </row>
        <row r="662">
          <cell r="AD662" t="str">
            <v>WA</v>
          </cell>
        </row>
        <row r="663">
          <cell r="AD663" t="str">
            <v>MT</v>
          </cell>
        </row>
        <row r="664">
          <cell r="AD664" t="str">
            <v>MT</v>
          </cell>
        </row>
        <row r="665">
          <cell r="AD665" t="str">
            <v>WA</v>
          </cell>
        </row>
        <row r="666">
          <cell r="AD666" t="str">
            <v>OR</v>
          </cell>
        </row>
        <row r="667">
          <cell r="AD667" t="str">
            <v>MT</v>
          </cell>
        </row>
        <row r="668">
          <cell r="AD668" t="str">
            <v>ID</v>
          </cell>
        </row>
        <row r="669">
          <cell r="AD669" t="str">
            <v>OR</v>
          </cell>
        </row>
        <row r="670">
          <cell r="AD670" t="str">
            <v>OR</v>
          </cell>
        </row>
        <row r="671">
          <cell r="AD671" t="str">
            <v>OR</v>
          </cell>
        </row>
        <row r="672">
          <cell r="AD672" t="str">
            <v>ID</v>
          </cell>
        </row>
        <row r="673">
          <cell r="AD673" t="str">
            <v>OR</v>
          </cell>
        </row>
        <row r="674">
          <cell r="AD674" t="str">
            <v>MT</v>
          </cell>
        </row>
        <row r="675">
          <cell r="AD675" t="str">
            <v>MT</v>
          </cell>
        </row>
        <row r="676">
          <cell r="AD676" t="str">
            <v>OR</v>
          </cell>
        </row>
        <row r="677">
          <cell r="AD677" t="str">
            <v>WA</v>
          </cell>
        </row>
        <row r="678">
          <cell r="AD678" t="str">
            <v>MT</v>
          </cell>
        </row>
        <row r="679">
          <cell r="AD679" t="str">
            <v>OR</v>
          </cell>
        </row>
        <row r="680">
          <cell r="AD680" t="str">
            <v>OR</v>
          </cell>
        </row>
        <row r="681">
          <cell r="AD681" t="str">
            <v>ID</v>
          </cell>
        </row>
        <row r="682">
          <cell r="AD682" t="str">
            <v>MT</v>
          </cell>
        </row>
        <row r="683">
          <cell r="AD683" t="str">
            <v>OR</v>
          </cell>
        </row>
        <row r="684">
          <cell r="AD684" t="str">
            <v>WA</v>
          </cell>
        </row>
        <row r="685">
          <cell r="AD685" t="str">
            <v>OR</v>
          </cell>
        </row>
        <row r="686">
          <cell r="AD686" t="str">
            <v>WA</v>
          </cell>
        </row>
        <row r="687">
          <cell r="AD687" t="str">
            <v>ID</v>
          </cell>
        </row>
        <row r="688">
          <cell r="AD688" t="str">
            <v>WA</v>
          </cell>
        </row>
        <row r="689">
          <cell r="AD689" t="str">
            <v>WA</v>
          </cell>
        </row>
        <row r="690">
          <cell r="AD690" t="str">
            <v>WA</v>
          </cell>
        </row>
        <row r="691">
          <cell r="AD691" t="str">
            <v>OR</v>
          </cell>
        </row>
        <row r="692">
          <cell r="AD692" t="str">
            <v>OR</v>
          </cell>
        </row>
        <row r="693">
          <cell r="AD693" t="str">
            <v>MT</v>
          </cell>
        </row>
        <row r="694">
          <cell r="AD694" t="str">
            <v>OR</v>
          </cell>
        </row>
        <row r="695">
          <cell r="AD695" t="str">
            <v>OR</v>
          </cell>
        </row>
        <row r="696">
          <cell r="AD696" t="str">
            <v>OR</v>
          </cell>
        </row>
        <row r="697">
          <cell r="AD697" t="str">
            <v>ID</v>
          </cell>
        </row>
        <row r="698">
          <cell r="AD698" t="str">
            <v>MT</v>
          </cell>
        </row>
        <row r="699">
          <cell r="AD699" t="str">
            <v>WA</v>
          </cell>
        </row>
        <row r="700">
          <cell r="AD700" t="str">
            <v>OR</v>
          </cell>
        </row>
        <row r="701">
          <cell r="AD701" t="str">
            <v>WA</v>
          </cell>
        </row>
        <row r="702">
          <cell r="AD702" t="str">
            <v>ID</v>
          </cell>
        </row>
        <row r="703">
          <cell r="AD703" t="str">
            <v>ID</v>
          </cell>
        </row>
        <row r="704">
          <cell r="AD704" t="str">
            <v>OR</v>
          </cell>
        </row>
        <row r="705">
          <cell r="AD705" t="str">
            <v>WA</v>
          </cell>
        </row>
        <row r="706">
          <cell r="AD706" t="str">
            <v>WA</v>
          </cell>
        </row>
        <row r="707">
          <cell r="AD707" t="str">
            <v>WA</v>
          </cell>
        </row>
        <row r="708">
          <cell r="AD708" t="str">
            <v>ID</v>
          </cell>
        </row>
        <row r="709">
          <cell r="AD709" t="str">
            <v>ID</v>
          </cell>
        </row>
        <row r="710">
          <cell r="AD710" t="str">
            <v>ID</v>
          </cell>
        </row>
        <row r="711">
          <cell r="AD711" t="str">
            <v>WA</v>
          </cell>
        </row>
        <row r="712">
          <cell r="AD712" t="str">
            <v>ID</v>
          </cell>
        </row>
        <row r="713">
          <cell r="AD713" t="str">
            <v>MT</v>
          </cell>
        </row>
        <row r="714">
          <cell r="AD714" t="str">
            <v>ID</v>
          </cell>
        </row>
        <row r="715">
          <cell r="AD715" t="str">
            <v>MT</v>
          </cell>
        </row>
        <row r="716">
          <cell r="AD716" t="str">
            <v>ID</v>
          </cell>
        </row>
        <row r="717">
          <cell r="AD717" t="str">
            <v>OR</v>
          </cell>
        </row>
        <row r="718">
          <cell r="AD718" t="str">
            <v>WA</v>
          </cell>
        </row>
        <row r="719">
          <cell r="AD719" t="str">
            <v>WA</v>
          </cell>
        </row>
        <row r="720">
          <cell r="AD720" t="str">
            <v>OR</v>
          </cell>
        </row>
        <row r="721">
          <cell r="AD721" t="str">
            <v>WA</v>
          </cell>
        </row>
        <row r="722">
          <cell r="AD722" t="str">
            <v>WA</v>
          </cell>
        </row>
        <row r="723">
          <cell r="AD723" t="str">
            <v>ID</v>
          </cell>
        </row>
        <row r="724">
          <cell r="AD724" t="str">
            <v>MT</v>
          </cell>
        </row>
        <row r="725">
          <cell r="AD725" t="str">
            <v>WA</v>
          </cell>
        </row>
        <row r="726">
          <cell r="AD726" t="str">
            <v>OR</v>
          </cell>
        </row>
        <row r="727">
          <cell r="AD727" t="str">
            <v>OR</v>
          </cell>
        </row>
        <row r="728">
          <cell r="AD728" t="str">
            <v>ID</v>
          </cell>
        </row>
        <row r="729">
          <cell r="AD729" t="str">
            <v>ID</v>
          </cell>
        </row>
        <row r="730">
          <cell r="AD730" t="str">
            <v>MT</v>
          </cell>
        </row>
        <row r="731">
          <cell r="AD731" t="str">
            <v>ID</v>
          </cell>
        </row>
        <row r="732">
          <cell r="AD732" t="str">
            <v>WA</v>
          </cell>
        </row>
        <row r="733">
          <cell r="AD733" t="str">
            <v>MT</v>
          </cell>
        </row>
        <row r="734">
          <cell r="AD734" t="str">
            <v>MT</v>
          </cell>
        </row>
        <row r="735">
          <cell r="AD735" t="str">
            <v>ID</v>
          </cell>
        </row>
        <row r="736">
          <cell r="AD736" t="str">
            <v>ID</v>
          </cell>
        </row>
        <row r="737">
          <cell r="AD737" t="str">
            <v>WA</v>
          </cell>
        </row>
        <row r="738">
          <cell r="AD738" t="str">
            <v>WA</v>
          </cell>
        </row>
        <row r="739">
          <cell r="AD739" t="str">
            <v>MT</v>
          </cell>
        </row>
        <row r="740">
          <cell r="AD740" t="str">
            <v>WA</v>
          </cell>
        </row>
        <row r="741">
          <cell r="AD741" t="str">
            <v>MT</v>
          </cell>
        </row>
        <row r="742">
          <cell r="AD742" t="str">
            <v>WA</v>
          </cell>
        </row>
        <row r="743">
          <cell r="AD743" t="str">
            <v>MT</v>
          </cell>
        </row>
        <row r="744">
          <cell r="AD744" t="str">
            <v>ID</v>
          </cell>
        </row>
        <row r="745">
          <cell r="AD745" t="str">
            <v>WA</v>
          </cell>
        </row>
        <row r="746">
          <cell r="AD746" t="str">
            <v>ID</v>
          </cell>
        </row>
        <row r="747">
          <cell r="AD747" t="str">
            <v>ID</v>
          </cell>
        </row>
        <row r="748">
          <cell r="AD748" t="str">
            <v>WA</v>
          </cell>
        </row>
        <row r="749">
          <cell r="AD749" t="str">
            <v>WA</v>
          </cell>
        </row>
        <row r="750">
          <cell r="AD750" t="str">
            <v>ID</v>
          </cell>
        </row>
        <row r="751">
          <cell r="AD751" t="str">
            <v>WA</v>
          </cell>
        </row>
        <row r="752">
          <cell r="AD752" t="str">
            <v>WA</v>
          </cell>
        </row>
        <row r="753">
          <cell r="AD753" t="str">
            <v>OR</v>
          </cell>
        </row>
        <row r="754">
          <cell r="AD754" t="str">
            <v>WA</v>
          </cell>
        </row>
        <row r="755">
          <cell r="AD755" t="str">
            <v>MT</v>
          </cell>
        </row>
        <row r="756">
          <cell r="AD756" t="str">
            <v>OR</v>
          </cell>
        </row>
        <row r="757">
          <cell r="AD757" t="str">
            <v>WA</v>
          </cell>
        </row>
        <row r="758">
          <cell r="AD758" t="str">
            <v>WA</v>
          </cell>
        </row>
        <row r="759">
          <cell r="AD759" t="str">
            <v>OR</v>
          </cell>
        </row>
        <row r="760">
          <cell r="AD760" t="str">
            <v>MT</v>
          </cell>
        </row>
        <row r="761">
          <cell r="AD761" t="str">
            <v>OR</v>
          </cell>
        </row>
        <row r="762">
          <cell r="AD762" t="str">
            <v>WA</v>
          </cell>
        </row>
        <row r="763">
          <cell r="AD763" t="str">
            <v>WA</v>
          </cell>
        </row>
        <row r="764">
          <cell r="AD764" t="str">
            <v>WA</v>
          </cell>
        </row>
        <row r="765">
          <cell r="AD765" t="str">
            <v>ID</v>
          </cell>
        </row>
        <row r="766">
          <cell r="AD766" t="str">
            <v>MT</v>
          </cell>
        </row>
        <row r="767">
          <cell r="AD767" t="str">
            <v>ID</v>
          </cell>
        </row>
        <row r="768">
          <cell r="AD768" t="str">
            <v>ID</v>
          </cell>
        </row>
        <row r="769">
          <cell r="AD769" t="str">
            <v>OR</v>
          </cell>
        </row>
        <row r="770">
          <cell r="AD770" t="str">
            <v>WA</v>
          </cell>
        </row>
        <row r="771">
          <cell r="AD771" t="str">
            <v>ID</v>
          </cell>
        </row>
        <row r="772">
          <cell r="AD772" t="str">
            <v>ID</v>
          </cell>
        </row>
        <row r="773">
          <cell r="AD773" t="str">
            <v>MT</v>
          </cell>
        </row>
        <row r="774">
          <cell r="AD774" t="str">
            <v>ID</v>
          </cell>
        </row>
        <row r="775">
          <cell r="AD775" t="str">
            <v>MT</v>
          </cell>
        </row>
        <row r="776">
          <cell r="AD776" t="str">
            <v>WA</v>
          </cell>
        </row>
        <row r="777">
          <cell r="AD777" t="str">
            <v>ID</v>
          </cell>
        </row>
        <row r="778">
          <cell r="AD778" t="str">
            <v>ID</v>
          </cell>
        </row>
        <row r="779">
          <cell r="AD779" t="str">
            <v>ID</v>
          </cell>
        </row>
        <row r="780">
          <cell r="AD780" t="str">
            <v>MT</v>
          </cell>
        </row>
        <row r="781">
          <cell r="AD781" t="str">
            <v>OR</v>
          </cell>
        </row>
        <row r="782">
          <cell r="AD782" t="str">
            <v>OR</v>
          </cell>
        </row>
        <row r="783">
          <cell r="AD783" t="str">
            <v>WA</v>
          </cell>
        </row>
        <row r="784">
          <cell r="AD784" t="str">
            <v>MT</v>
          </cell>
        </row>
        <row r="785">
          <cell r="AD785" t="str">
            <v>MT</v>
          </cell>
        </row>
        <row r="786">
          <cell r="AD786" t="str">
            <v>WA</v>
          </cell>
        </row>
        <row r="787">
          <cell r="AD787" t="str">
            <v>ID</v>
          </cell>
        </row>
        <row r="788">
          <cell r="AD788" t="str">
            <v>ID</v>
          </cell>
        </row>
        <row r="789">
          <cell r="AD789" t="str">
            <v>OR</v>
          </cell>
        </row>
        <row r="790">
          <cell r="AD790" t="str">
            <v>WA</v>
          </cell>
        </row>
        <row r="791">
          <cell r="AD791" t="str">
            <v>MT</v>
          </cell>
        </row>
        <row r="792">
          <cell r="AD792" t="str">
            <v>OR</v>
          </cell>
        </row>
        <row r="793">
          <cell r="AD793" t="str">
            <v>OR</v>
          </cell>
        </row>
        <row r="794">
          <cell r="AD794" t="str">
            <v>WA</v>
          </cell>
        </row>
        <row r="795">
          <cell r="AD795" t="str">
            <v>WA</v>
          </cell>
        </row>
        <row r="796">
          <cell r="AD796" t="str">
            <v>MT</v>
          </cell>
        </row>
        <row r="797">
          <cell r="AD797" t="str">
            <v>OR</v>
          </cell>
        </row>
        <row r="798">
          <cell r="AD798" t="str">
            <v>ID</v>
          </cell>
        </row>
        <row r="799">
          <cell r="AD799" t="str">
            <v>OR</v>
          </cell>
        </row>
        <row r="800">
          <cell r="AD800" t="str">
            <v>ID</v>
          </cell>
        </row>
        <row r="801">
          <cell r="AD801" t="str">
            <v>WA</v>
          </cell>
        </row>
        <row r="802">
          <cell r="AD802" t="str">
            <v>WA</v>
          </cell>
        </row>
        <row r="803">
          <cell r="AD803" t="str">
            <v>WA</v>
          </cell>
        </row>
        <row r="804">
          <cell r="AD804" t="str">
            <v>WA</v>
          </cell>
        </row>
        <row r="805">
          <cell r="AD805" t="str">
            <v>MT</v>
          </cell>
        </row>
        <row r="806">
          <cell r="AD806" t="str">
            <v>ID</v>
          </cell>
        </row>
        <row r="807">
          <cell r="AD807" t="str">
            <v>OR</v>
          </cell>
        </row>
        <row r="808">
          <cell r="AD808" t="str">
            <v>MT</v>
          </cell>
        </row>
        <row r="809">
          <cell r="AD809" t="str">
            <v>ID</v>
          </cell>
        </row>
        <row r="810">
          <cell r="AD810" t="str">
            <v>OR</v>
          </cell>
        </row>
        <row r="811">
          <cell r="AD811" t="str">
            <v>MT</v>
          </cell>
        </row>
        <row r="812">
          <cell r="AD812" t="str">
            <v>MT</v>
          </cell>
        </row>
        <row r="813">
          <cell r="AD813" t="str">
            <v>OR</v>
          </cell>
        </row>
        <row r="814">
          <cell r="AD814" t="str">
            <v>OR</v>
          </cell>
        </row>
        <row r="815">
          <cell r="AD815" t="str">
            <v>OR</v>
          </cell>
        </row>
        <row r="816">
          <cell r="AD816" t="str">
            <v>ID</v>
          </cell>
        </row>
        <row r="817">
          <cell r="AD817" t="str">
            <v>WA</v>
          </cell>
        </row>
        <row r="818">
          <cell r="AD818" t="str">
            <v>WA</v>
          </cell>
        </row>
        <row r="819">
          <cell r="AD819" t="str">
            <v>OR</v>
          </cell>
        </row>
        <row r="820">
          <cell r="AD820" t="str">
            <v>WA</v>
          </cell>
        </row>
        <row r="821">
          <cell r="AD821" t="str">
            <v>ID</v>
          </cell>
        </row>
        <row r="822">
          <cell r="AD822" t="str">
            <v>WA</v>
          </cell>
        </row>
        <row r="823">
          <cell r="AD823" t="str">
            <v>OR</v>
          </cell>
        </row>
        <row r="824">
          <cell r="AD824" t="str">
            <v>OR</v>
          </cell>
        </row>
        <row r="825">
          <cell r="AD825" t="str">
            <v>ID</v>
          </cell>
        </row>
        <row r="826">
          <cell r="AD826" t="str">
            <v>OR</v>
          </cell>
        </row>
        <row r="827">
          <cell r="AD827" t="str">
            <v>ID</v>
          </cell>
        </row>
        <row r="828">
          <cell r="AD828" t="str">
            <v>MT</v>
          </cell>
        </row>
        <row r="829">
          <cell r="AD829" t="str">
            <v>WA</v>
          </cell>
        </row>
        <row r="830">
          <cell r="AD830" t="str">
            <v>OR</v>
          </cell>
        </row>
        <row r="831">
          <cell r="AD831" t="str">
            <v>WA</v>
          </cell>
        </row>
        <row r="832">
          <cell r="AD832" t="str">
            <v>OR</v>
          </cell>
        </row>
        <row r="833">
          <cell r="AD833" t="str">
            <v>OR</v>
          </cell>
        </row>
        <row r="834">
          <cell r="AD834" t="str">
            <v>OR</v>
          </cell>
        </row>
        <row r="835">
          <cell r="AD835" t="str">
            <v>ID</v>
          </cell>
        </row>
        <row r="836">
          <cell r="AD836" t="str">
            <v>OR</v>
          </cell>
        </row>
        <row r="837">
          <cell r="AD837" t="str">
            <v>MT</v>
          </cell>
        </row>
        <row r="838">
          <cell r="AD838" t="str">
            <v>MT</v>
          </cell>
        </row>
        <row r="839">
          <cell r="AD839" t="str">
            <v>OR</v>
          </cell>
        </row>
        <row r="840">
          <cell r="AD840" t="str">
            <v>OR</v>
          </cell>
        </row>
        <row r="841">
          <cell r="AD841" t="str">
            <v>ID</v>
          </cell>
        </row>
        <row r="842">
          <cell r="AD842" t="str">
            <v>WA</v>
          </cell>
        </row>
        <row r="843">
          <cell r="AD843" t="str">
            <v>MT</v>
          </cell>
        </row>
        <row r="844">
          <cell r="AD844" t="str">
            <v>ID</v>
          </cell>
        </row>
        <row r="845">
          <cell r="AD845" t="str">
            <v>WA</v>
          </cell>
        </row>
        <row r="846">
          <cell r="AD846" t="str">
            <v>MT</v>
          </cell>
        </row>
        <row r="847">
          <cell r="AD847" t="str">
            <v>WA</v>
          </cell>
        </row>
        <row r="848">
          <cell r="AD848" t="str">
            <v>WA</v>
          </cell>
        </row>
        <row r="849">
          <cell r="AD849" t="str">
            <v>ID</v>
          </cell>
        </row>
        <row r="850">
          <cell r="AD850" t="str">
            <v>MT</v>
          </cell>
        </row>
        <row r="851">
          <cell r="AD851" t="str">
            <v>WA</v>
          </cell>
        </row>
        <row r="852">
          <cell r="AD852" t="str">
            <v>ID</v>
          </cell>
        </row>
        <row r="853">
          <cell r="AD853" t="str">
            <v>MT</v>
          </cell>
        </row>
        <row r="854">
          <cell r="AD854" t="str">
            <v>OR</v>
          </cell>
        </row>
        <row r="855">
          <cell r="AD855" t="str">
            <v>MT</v>
          </cell>
        </row>
        <row r="856">
          <cell r="AD856" t="str">
            <v>ID</v>
          </cell>
        </row>
        <row r="857">
          <cell r="AD857" t="str">
            <v>WA</v>
          </cell>
        </row>
        <row r="858">
          <cell r="AD858" t="str">
            <v>OR</v>
          </cell>
        </row>
        <row r="859">
          <cell r="AD859" t="str">
            <v>WA</v>
          </cell>
        </row>
        <row r="860">
          <cell r="AD860" t="str">
            <v>OR</v>
          </cell>
        </row>
        <row r="861">
          <cell r="AD861" t="str">
            <v>MT</v>
          </cell>
        </row>
        <row r="862">
          <cell r="AD862" t="str">
            <v>ID</v>
          </cell>
        </row>
        <row r="863">
          <cell r="AD863" t="str">
            <v>WA</v>
          </cell>
        </row>
        <row r="864">
          <cell r="AD864" t="str">
            <v>ID</v>
          </cell>
        </row>
        <row r="865">
          <cell r="AD865" t="str">
            <v>WA</v>
          </cell>
        </row>
        <row r="866">
          <cell r="AD866" t="str">
            <v>WA</v>
          </cell>
        </row>
        <row r="867">
          <cell r="AD867" t="str">
            <v>WA</v>
          </cell>
        </row>
        <row r="868">
          <cell r="AD868" t="str">
            <v>ID</v>
          </cell>
        </row>
        <row r="869">
          <cell r="AD869" t="str">
            <v>OR</v>
          </cell>
        </row>
        <row r="870">
          <cell r="AD870" t="str">
            <v>OR</v>
          </cell>
        </row>
        <row r="871">
          <cell r="AD871" t="str">
            <v>MT</v>
          </cell>
        </row>
        <row r="872">
          <cell r="AD872" t="str">
            <v>WA</v>
          </cell>
        </row>
        <row r="873">
          <cell r="AD873" t="str">
            <v>ID</v>
          </cell>
        </row>
        <row r="874">
          <cell r="AD874" t="str">
            <v>WA</v>
          </cell>
        </row>
        <row r="875">
          <cell r="AD875" t="str">
            <v>MT</v>
          </cell>
        </row>
        <row r="876">
          <cell r="AD876" t="str">
            <v>WA</v>
          </cell>
        </row>
        <row r="877">
          <cell r="AD877" t="str">
            <v>WA</v>
          </cell>
        </row>
        <row r="878">
          <cell r="AD878" t="str">
            <v>OR</v>
          </cell>
        </row>
        <row r="879">
          <cell r="AD879" t="str">
            <v>OR</v>
          </cell>
        </row>
        <row r="880">
          <cell r="AD880" t="str">
            <v>OR</v>
          </cell>
        </row>
        <row r="881">
          <cell r="AD881" t="str">
            <v>MT</v>
          </cell>
        </row>
        <row r="882">
          <cell r="AD882" t="str">
            <v>WA</v>
          </cell>
        </row>
        <row r="883">
          <cell r="AD883" t="str">
            <v>ID</v>
          </cell>
        </row>
        <row r="884">
          <cell r="AD884" t="str">
            <v>OR</v>
          </cell>
        </row>
        <row r="885">
          <cell r="AD885" t="str">
            <v>WA</v>
          </cell>
        </row>
        <row r="886">
          <cell r="AD886" t="str">
            <v>MT</v>
          </cell>
        </row>
        <row r="887">
          <cell r="AD887" t="str">
            <v>MT</v>
          </cell>
        </row>
        <row r="888">
          <cell r="AD888" t="str">
            <v>WA</v>
          </cell>
        </row>
        <row r="889">
          <cell r="AD889" t="str">
            <v>WA</v>
          </cell>
        </row>
        <row r="890">
          <cell r="AD890" t="str">
            <v>MT</v>
          </cell>
        </row>
        <row r="891">
          <cell r="AD891" t="str">
            <v>OR</v>
          </cell>
        </row>
        <row r="892">
          <cell r="AD892" t="str">
            <v>MT</v>
          </cell>
        </row>
        <row r="893">
          <cell r="AD893" t="str">
            <v>ID</v>
          </cell>
        </row>
        <row r="894">
          <cell r="AD894" t="str">
            <v>MT</v>
          </cell>
        </row>
        <row r="895">
          <cell r="AD895" t="str">
            <v>ID</v>
          </cell>
        </row>
        <row r="896">
          <cell r="AD896" t="str">
            <v>MT</v>
          </cell>
        </row>
        <row r="897">
          <cell r="AD897" t="str">
            <v>OR</v>
          </cell>
        </row>
        <row r="898">
          <cell r="AD898" t="str">
            <v>ID</v>
          </cell>
        </row>
        <row r="899">
          <cell r="AD899" t="str">
            <v>OR</v>
          </cell>
        </row>
        <row r="900">
          <cell r="AD900" t="str">
            <v>OR</v>
          </cell>
        </row>
        <row r="901">
          <cell r="AD901" t="str">
            <v>MT</v>
          </cell>
        </row>
        <row r="902">
          <cell r="AD902" t="str">
            <v>WA</v>
          </cell>
        </row>
        <row r="903">
          <cell r="AD903" t="str">
            <v>WA</v>
          </cell>
        </row>
        <row r="904">
          <cell r="AD904" t="str">
            <v>ID</v>
          </cell>
        </row>
        <row r="905">
          <cell r="AD905" t="str">
            <v>WA</v>
          </cell>
        </row>
        <row r="906">
          <cell r="AD906" t="str">
            <v>MT</v>
          </cell>
        </row>
        <row r="907">
          <cell r="AD907" t="str">
            <v>ID</v>
          </cell>
        </row>
        <row r="908">
          <cell r="AD908" t="str">
            <v>MT</v>
          </cell>
        </row>
        <row r="909">
          <cell r="AD909" t="str">
            <v>ID</v>
          </cell>
        </row>
        <row r="910">
          <cell r="AD910" t="str">
            <v>WA</v>
          </cell>
        </row>
        <row r="911">
          <cell r="AD911" t="str">
            <v>OR</v>
          </cell>
        </row>
        <row r="912">
          <cell r="AD912" t="str">
            <v>ID</v>
          </cell>
        </row>
        <row r="913">
          <cell r="AD913" t="str">
            <v>OR</v>
          </cell>
        </row>
        <row r="914">
          <cell r="AD914" t="str">
            <v>OR</v>
          </cell>
        </row>
        <row r="915">
          <cell r="AD915" t="str">
            <v>MT</v>
          </cell>
        </row>
        <row r="916">
          <cell r="AD916" t="str">
            <v>OR</v>
          </cell>
        </row>
        <row r="917">
          <cell r="AD917" t="str">
            <v>OR</v>
          </cell>
        </row>
        <row r="918">
          <cell r="AD918" t="str">
            <v>WA</v>
          </cell>
        </row>
        <row r="919">
          <cell r="AD919" t="str">
            <v>OR</v>
          </cell>
        </row>
        <row r="920">
          <cell r="AD920" t="str">
            <v>ID</v>
          </cell>
        </row>
        <row r="921">
          <cell r="AD921" t="str">
            <v>WA</v>
          </cell>
        </row>
        <row r="922">
          <cell r="AD922" t="str">
            <v>ID</v>
          </cell>
        </row>
        <row r="923">
          <cell r="AD923" t="str">
            <v>MT</v>
          </cell>
        </row>
        <row r="924">
          <cell r="AD924" t="str">
            <v>WA</v>
          </cell>
        </row>
        <row r="925">
          <cell r="AD925" t="str">
            <v>MT</v>
          </cell>
        </row>
        <row r="926">
          <cell r="AD926" t="str">
            <v>MT</v>
          </cell>
        </row>
        <row r="927">
          <cell r="AD927" t="str">
            <v>ID</v>
          </cell>
        </row>
        <row r="928">
          <cell r="AD928" t="str">
            <v>WA</v>
          </cell>
        </row>
        <row r="929">
          <cell r="AD929" t="str">
            <v>ID</v>
          </cell>
        </row>
        <row r="930">
          <cell r="AD930" t="str">
            <v>MT</v>
          </cell>
        </row>
        <row r="931">
          <cell r="AD931" t="str">
            <v>OR</v>
          </cell>
        </row>
        <row r="932">
          <cell r="AD932" t="str">
            <v>OR</v>
          </cell>
        </row>
        <row r="933">
          <cell r="AD933" t="str">
            <v>MT</v>
          </cell>
        </row>
        <row r="934">
          <cell r="AD934" t="str">
            <v>ID</v>
          </cell>
        </row>
        <row r="935">
          <cell r="AD935" t="str">
            <v>OR</v>
          </cell>
        </row>
        <row r="936">
          <cell r="AD936" t="str">
            <v>WA</v>
          </cell>
        </row>
        <row r="937">
          <cell r="AD937" t="str">
            <v>MT</v>
          </cell>
        </row>
        <row r="938">
          <cell r="AD938" t="str">
            <v>OR</v>
          </cell>
        </row>
        <row r="939">
          <cell r="AD939" t="str">
            <v>WA</v>
          </cell>
        </row>
        <row r="940">
          <cell r="AD940" t="str">
            <v>ID</v>
          </cell>
        </row>
        <row r="941">
          <cell r="AD941" t="str">
            <v>MT</v>
          </cell>
        </row>
        <row r="942">
          <cell r="AD942" t="str">
            <v>MT</v>
          </cell>
        </row>
        <row r="943">
          <cell r="AD943" t="str">
            <v>ID</v>
          </cell>
        </row>
        <row r="944">
          <cell r="AD944" t="str">
            <v>WA</v>
          </cell>
        </row>
        <row r="945">
          <cell r="AD945" t="str">
            <v>WA</v>
          </cell>
        </row>
        <row r="946">
          <cell r="AD946" t="str">
            <v>ID</v>
          </cell>
        </row>
        <row r="947">
          <cell r="AD947" t="str">
            <v>OR</v>
          </cell>
        </row>
        <row r="948">
          <cell r="AD948" t="str">
            <v>WA</v>
          </cell>
        </row>
        <row r="949">
          <cell r="AD949" t="str">
            <v>OR</v>
          </cell>
        </row>
        <row r="950">
          <cell r="AD950" t="str">
            <v>WA</v>
          </cell>
        </row>
        <row r="951">
          <cell r="AD951" t="str">
            <v>WA</v>
          </cell>
        </row>
        <row r="952">
          <cell r="AD952" t="str">
            <v>ID</v>
          </cell>
        </row>
        <row r="953">
          <cell r="AD953" t="str">
            <v>MT</v>
          </cell>
        </row>
        <row r="954">
          <cell r="AD954" t="str">
            <v>MT</v>
          </cell>
        </row>
        <row r="955">
          <cell r="AD955" t="str">
            <v>WA</v>
          </cell>
        </row>
        <row r="956">
          <cell r="AD956" t="str">
            <v>ID</v>
          </cell>
        </row>
        <row r="957">
          <cell r="AD957" t="str">
            <v>WA</v>
          </cell>
        </row>
        <row r="958">
          <cell r="AD958" t="str">
            <v>ID</v>
          </cell>
        </row>
        <row r="959">
          <cell r="AD959" t="str">
            <v>WA</v>
          </cell>
        </row>
        <row r="960">
          <cell r="AD960" t="str">
            <v>MT</v>
          </cell>
        </row>
        <row r="961">
          <cell r="AD961" t="str">
            <v>ID</v>
          </cell>
        </row>
        <row r="962">
          <cell r="AD962" t="str">
            <v>WA</v>
          </cell>
        </row>
        <row r="963">
          <cell r="AD963" t="str">
            <v>WA</v>
          </cell>
        </row>
        <row r="964">
          <cell r="AD964" t="str">
            <v>WA</v>
          </cell>
        </row>
        <row r="965">
          <cell r="AD965" t="str">
            <v>WA</v>
          </cell>
        </row>
        <row r="966">
          <cell r="AD966" t="str">
            <v>ID</v>
          </cell>
        </row>
        <row r="967">
          <cell r="AD967" t="str">
            <v>MT</v>
          </cell>
        </row>
        <row r="968">
          <cell r="AD968" t="str">
            <v>ID</v>
          </cell>
        </row>
        <row r="969">
          <cell r="AD969" t="str">
            <v>OR</v>
          </cell>
        </row>
        <row r="970">
          <cell r="AD970" t="str">
            <v>MT</v>
          </cell>
        </row>
        <row r="971">
          <cell r="AD971" t="str">
            <v>ID</v>
          </cell>
        </row>
        <row r="972">
          <cell r="AD972" t="str">
            <v>OR</v>
          </cell>
        </row>
        <row r="973">
          <cell r="AD973" t="str">
            <v>WA</v>
          </cell>
        </row>
        <row r="974">
          <cell r="AD974" t="str">
            <v>ID</v>
          </cell>
        </row>
        <row r="975">
          <cell r="AD975" t="str">
            <v>WA</v>
          </cell>
        </row>
        <row r="976">
          <cell r="AD976" t="str">
            <v>WA</v>
          </cell>
        </row>
        <row r="977">
          <cell r="AD977" t="str">
            <v>ID</v>
          </cell>
        </row>
        <row r="978">
          <cell r="AD978" t="str">
            <v>OR</v>
          </cell>
        </row>
        <row r="979">
          <cell r="AD979" t="str">
            <v>OR</v>
          </cell>
        </row>
        <row r="980">
          <cell r="AD980" t="str">
            <v>ID</v>
          </cell>
        </row>
        <row r="981">
          <cell r="AD981" t="str">
            <v>ID</v>
          </cell>
        </row>
        <row r="982">
          <cell r="AD982" t="str">
            <v>ID</v>
          </cell>
        </row>
        <row r="983">
          <cell r="AD983" t="str">
            <v>ID</v>
          </cell>
        </row>
        <row r="984">
          <cell r="AD984" t="str">
            <v>WA</v>
          </cell>
        </row>
        <row r="985">
          <cell r="AD985" t="str">
            <v>WA</v>
          </cell>
        </row>
        <row r="986">
          <cell r="AD986" t="str">
            <v>MT</v>
          </cell>
        </row>
        <row r="987">
          <cell r="AD987" t="str">
            <v>OR</v>
          </cell>
        </row>
        <row r="988">
          <cell r="AD988" t="str">
            <v>ID</v>
          </cell>
        </row>
        <row r="989">
          <cell r="AD989" t="str">
            <v>WA</v>
          </cell>
        </row>
        <row r="990">
          <cell r="AD990" t="str">
            <v>ID</v>
          </cell>
        </row>
        <row r="991">
          <cell r="AD991" t="str">
            <v>ID</v>
          </cell>
        </row>
        <row r="992">
          <cell r="AD992" t="str">
            <v>OR</v>
          </cell>
        </row>
        <row r="993">
          <cell r="AD993" t="str">
            <v>OR</v>
          </cell>
        </row>
        <row r="994">
          <cell r="AD994" t="str">
            <v>ID</v>
          </cell>
        </row>
        <row r="995">
          <cell r="AD995" t="str">
            <v>ID</v>
          </cell>
        </row>
        <row r="996">
          <cell r="AD996" t="str">
            <v>OR</v>
          </cell>
        </row>
        <row r="997">
          <cell r="AD997" t="str">
            <v>WA</v>
          </cell>
        </row>
        <row r="998">
          <cell r="AD998" t="str">
            <v>OR</v>
          </cell>
        </row>
        <row r="999">
          <cell r="AD999" t="str">
            <v>MT</v>
          </cell>
        </row>
        <row r="1000">
          <cell r="AD1000" t="str">
            <v>ID</v>
          </cell>
        </row>
        <row r="1001">
          <cell r="AD1001" t="str">
            <v>WA</v>
          </cell>
        </row>
        <row r="1002">
          <cell r="AD1002" t="str">
            <v>OR</v>
          </cell>
        </row>
        <row r="1003">
          <cell r="AD1003" t="str">
            <v>ID</v>
          </cell>
        </row>
        <row r="1004">
          <cell r="AD1004" t="str">
            <v>OR</v>
          </cell>
        </row>
        <row r="1005">
          <cell r="AD1005" t="str">
            <v>WA</v>
          </cell>
        </row>
        <row r="1006">
          <cell r="AD1006" t="str">
            <v>OR</v>
          </cell>
        </row>
        <row r="1007">
          <cell r="AD1007" t="str">
            <v>ID</v>
          </cell>
        </row>
        <row r="1008">
          <cell r="AD1008" t="str">
            <v>WA</v>
          </cell>
        </row>
        <row r="1009">
          <cell r="AD1009" t="str">
            <v>OR</v>
          </cell>
        </row>
        <row r="1010">
          <cell r="AD1010" t="str">
            <v>WA</v>
          </cell>
        </row>
        <row r="1011">
          <cell r="AD1011" t="str">
            <v>WA</v>
          </cell>
        </row>
        <row r="1012">
          <cell r="AD1012" t="str">
            <v>WA</v>
          </cell>
        </row>
        <row r="1013">
          <cell r="AD1013" t="str">
            <v>MT</v>
          </cell>
        </row>
        <row r="1014">
          <cell r="AD1014" t="str">
            <v>WA</v>
          </cell>
        </row>
        <row r="1015">
          <cell r="AD1015" t="str">
            <v>WA</v>
          </cell>
        </row>
        <row r="1016">
          <cell r="AD1016" t="str">
            <v>ID</v>
          </cell>
        </row>
        <row r="1017">
          <cell r="AD1017" t="str">
            <v>OR</v>
          </cell>
        </row>
        <row r="1018">
          <cell r="AD1018" t="str">
            <v>OR</v>
          </cell>
        </row>
        <row r="1019">
          <cell r="AD1019" t="str">
            <v>OR</v>
          </cell>
        </row>
        <row r="1020">
          <cell r="AD1020" t="str">
            <v>MT</v>
          </cell>
        </row>
        <row r="1021">
          <cell r="AD1021" t="str">
            <v>ID</v>
          </cell>
        </row>
        <row r="1022">
          <cell r="AD1022" t="str">
            <v>ID</v>
          </cell>
        </row>
        <row r="1023">
          <cell r="AD1023" t="str">
            <v>OR</v>
          </cell>
        </row>
        <row r="1024">
          <cell r="AD1024" t="str">
            <v>MT</v>
          </cell>
        </row>
        <row r="1025">
          <cell r="AD1025" t="str">
            <v>ID</v>
          </cell>
        </row>
        <row r="1026">
          <cell r="AD1026" t="str">
            <v>MT</v>
          </cell>
        </row>
        <row r="1027">
          <cell r="AD1027" t="str">
            <v>OR</v>
          </cell>
        </row>
        <row r="1028">
          <cell r="AD1028" t="str">
            <v>MT</v>
          </cell>
        </row>
        <row r="1029">
          <cell r="AD1029" t="str">
            <v>WA</v>
          </cell>
        </row>
        <row r="1030">
          <cell r="AD1030" t="str">
            <v>WA</v>
          </cell>
        </row>
        <row r="1031">
          <cell r="AD1031" t="str">
            <v>ID</v>
          </cell>
        </row>
        <row r="1032">
          <cell r="AD1032" t="str">
            <v>ID</v>
          </cell>
        </row>
        <row r="1033">
          <cell r="AD1033" t="str">
            <v>OR</v>
          </cell>
        </row>
        <row r="1034">
          <cell r="AD1034" t="str">
            <v>WA</v>
          </cell>
        </row>
        <row r="1035">
          <cell r="AD1035" t="str">
            <v>WA</v>
          </cell>
        </row>
        <row r="1036">
          <cell r="AD1036" t="str">
            <v>ID</v>
          </cell>
        </row>
        <row r="1037">
          <cell r="AD1037" t="str">
            <v>ID</v>
          </cell>
        </row>
        <row r="1038">
          <cell r="AD1038" t="str">
            <v>WA</v>
          </cell>
        </row>
        <row r="1039">
          <cell r="AD1039" t="str">
            <v>MT</v>
          </cell>
        </row>
        <row r="1040">
          <cell r="AD1040" t="str">
            <v>WA</v>
          </cell>
        </row>
        <row r="1041">
          <cell r="AD1041" t="str">
            <v>OR</v>
          </cell>
        </row>
        <row r="1042">
          <cell r="AD1042" t="str">
            <v>WA</v>
          </cell>
        </row>
        <row r="1043">
          <cell r="AD1043" t="str">
            <v>ID</v>
          </cell>
        </row>
        <row r="1044">
          <cell r="AD1044" t="str">
            <v>WA</v>
          </cell>
        </row>
        <row r="1045">
          <cell r="AD1045" t="str">
            <v>MT</v>
          </cell>
        </row>
        <row r="1046">
          <cell r="AD1046" t="str">
            <v>OR</v>
          </cell>
        </row>
        <row r="1047">
          <cell r="AD1047" t="str">
            <v>OR</v>
          </cell>
        </row>
        <row r="1048">
          <cell r="AD1048" t="str">
            <v>MT</v>
          </cell>
        </row>
        <row r="1049">
          <cell r="AD1049" t="str">
            <v>WA</v>
          </cell>
        </row>
        <row r="1050">
          <cell r="AD1050" t="str">
            <v>WA</v>
          </cell>
        </row>
        <row r="1051">
          <cell r="AD1051" t="str">
            <v>ID</v>
          </cell>
        </row>
        <row r="1052">
          <cell r="AD1052" t="str">
            <v>MT</v>
          </cell>
        </row>
        <row r="1053">
          <cell r="AD1053" t="str">
            <v>MT</v>
          </cell>
        </row>
        <row r="1054">
          <cell r="AD1054" t="str">
            <v>ID</v>
          </cell>
        </row>
        <row r="1055">
          <cell r="AD1055" t="str">
            <v>WA</v>
          </cell>
        </row>
        <row r="1056">
          <cell r="AD1056" t="str">
            <v>OR</v>
          </cell>
        </row>
        <row r="1057">
          <cell r="AD1057" t="str">
            <v>WA</v>
          </cell>
        </row>
        <row r="1058">
          <cell r="AD1058" t="str">
            <v>MT</v>
          </cell>
        </row>
        <row r="1059">
          <cell r="AD1059" t="str">
            <v>ID</v>
          </cell>
        </row>
        <row r="1060">
          <cell r="AD1060" t="str">
            <v>OR</v>
          </cell>
        </row>
        <row r="1061">
          <cell r="AD1061" t="str">
            <v>MT</v>
          </cell>
        </row>
        <row r="1062">
          <cell r="AD1062" t="str">
            <v>WA</v>
          </cell>
        </row>
        <row r="1063">
          <cell r="AD1063" t="str">
            <v>OR</v>
          </cell>
        </row>
        <row r="1064">
          <cell r="AD1064" t="str">
            <v>ID</v>
          </cell>
        </row>
        <row r="1065">
          <cell r="AD1065" t="str">
            <v>MT</v>
          </cell>
        </row>
        <row r="1066">
          <cell r="AD1066" t="str">
            <v>MT</v>
          </cell>
        </row>
        <row r="1067">
          <cell r="AD1067" t="str">
            <v>WA</v>
          </cell>
        </row>
        <row r="1068">
          <cell r="AD1068" t="str">
            <v>WA</v>
          </cell>
        </row>
        <row r="1069">
          <cell r="AD1069" t="str">
            <v>MT</v>
          </cell>
        </row>
        <row r="1070">
          <cell r="AD1070" t="str">
            <v>MT</v>
          </cell>
        </row>
        <row r="1071">
          <cell r="AD1071" t="str">
            <v>MT</v>
          </cell>
        </row>
        <row r="1072">
          <cell r="AD1072" t="str">
            <v>OR</v>
          </cell>
        </row>
        <row r="1073">
          <cell r="AD1073" t="str">
            <v>WA</v>
          </cell>
        </row>
        <row r="1074">
          <cell r="AD1074" t="str">
            <v>WA</v>
          </cell>
        </row>
        <row r="1075">
          <cell r="AD1075" t="str">
            <v>OR</v>
          </cell>
        </row>
        <row r="1076">
          <cell r="AD1076" t="str">
            <v>MT</v>
          </cell>
        </row>
        <row r="1077">
          <cell r="AD1077" t="str">
            <v>MT</v>
          </cell>
        </row>
        <row r="1078">
          <cell r="AD1078" t="str">
            <v>ID</v>
          </cell>
        </row>
        <row r="1079">
          <cell r="AD1079" t="str">
            <v>WA</v>
          </cell>
        </row>
        <row r="1080">
          <cell r="AD1080" t="str">
            <v>OR</v>
          </cell>
        </row>
        <row r="1081">
          <cell r="AD1081" t="str">
            <v>WA</v>
          </cell>
        </row>
        <row r="1082">
          <cell r="AD1082" t="str">
            <v>WA</v>
          </cell>
        </row>
        <row r="1083">
          <cell r="AD1083" t="str">
            <v>OR</v>
          </cell>
        </row>
        <row r="1084">
          <cell r="AD1084" t="str">
            <v>OR</v>
          </cell>
        </row>
        <row r="1085">
          <cell r="AD1085" t="str">
            <v>WA</v>
          </cell>
        </row>
        <row r="1086">
          <cell r="AD1086" t="str">
            <v>WA</v>
          </cell>
        </row>
        <row r="1087">
          <cell r="AD1087" t="str">
            <v>MT</v>
          </cell>
        </row>
        <row r="1088">
          <cell r="AD1088" t="str">
            <v>MT</v>
          </cell>
        </row>
        <row r="1089">
          <cell r="AD1089" t="str">
            <v>ID</v>
          </cell>
        </row>
        <row r="1090">
          <cell r="AD1090" t="str">
            <v>MT</v>
          </cell>
        </row>
        <row r="1091">
          <cell r="AD1091" t="str">
            <v>ID</v>
          </cell>
        </row>
        <row r="1092">
          <cell r="AD1092" t="str">
            <v>ID</v>
          </cell>
        </row>
        <row r="1093">
          <cell r="AD1093" t="str">
            <v>ID</v>
          </cell>
        </row>
        <row r="1094">
          <cell r="AD1094" t="str">
            <v>OR</v>
          </cell>
        </row>
        <row r="1095">
          <cell r="AD1095" t="str">
            <v>WA</v>
          </cell>
        </row>
        <row r="1096">
          <cell r="AD1096" t="str">
            <v>WA</v>
          </cell>
        </row>
        <row r="1097">
          <cell r="AD1097" t="str">
            <v>MT</v>
          </cell>
        </row>
        <row r="1098">
          <cell r="AD1098" t="str">
            <v>WA</v>
          </cell>
        </row>
        <row r="1099">
          <cell r="AD1099" t="str">
            <v>ID</v>
          </cell>
        </row>
        <row r="1100">
          <cell r="AD1100" t="str">
            <v>WA</v>
          </cell>
        </row>
        <row r="1101">
          <cell r="AD1101" t="str">
            <v>OR</v>
          </cell>
        </row>
        <row r="1102">
          <cell r="AD1102" t="str">
            <v>ID</v>
          </cell>
        </row>
        <row r="1103">
          <cell r="AD1103" t="str">
            <v>MT</v>
          </cell>
        </row>
        <row r="1104">
          <cell r="AD1104" t="str">
            <v>MT</v>
          </cell>
        </row>
        <row r="1105">
          <cell r="AD1105" t="str">
            <v>WA</v>
          </cell>
        </row>
        <row r="1106">
          <cell r="AD1106" t="str">
            <v>WA</v>
          </cell>
        </row>
        <row r="1107">
          <cell r="AD1107" t="str">
            <v>ID</v>
          </cell>
        </row>
        <row r="1108">
          <cell r="AD1108" t="str">
            <v>ID</v>
          </cell>
        </row>
        <row r="1109">
          <cell r="AD1109" t="str">
            <v>OR</v>
          </cell>
        </row>
        <row r="1110">
          <cell r="AD1110" t="str">
            <v>WA</v>
          </cell>
        </row>
        <row r="1111">
          <cell r="AD1111" t="str">
            <v>ID</v>
          </cell>
        </row>
        <row r="1112">
          <cell r="AD1112" t="str">
            <v>WA</v>
          </cell>
        </row>
        <row r="1113">
          <cell r="AD1113" t="str">
            <v>MT</v>
          </cell>
        </row>
        <row r="1114">
          <cell r="AD1114" t="str">
            <v>WA</v>
          </cell>
        </row>
        <row r="1115">
          <cell r="AD1115" t="str">
            <v>OR</v>
          </cell>
        </row>
        <row r="1116">
          <cell r="AD1116" t="str">
            <v>ID</v>
          </cell>
        </row>
        <row r="1117">
          <cell r="AD1117" t="str">
            <v>WA</v>
          </cell>
        </row>
        <row r="1118">
          <cell r="AD1118" t="str">
            <v>ID</v>
          </cell>
        </row>
        <row r="1119">
          <cell r="AD1119" t="str">
            <v>WA</v>
          </cell>
        </row>
        <row r="1120">
          <cell r="AD1120" t="str">
            <v>WA</v>
          </cell>
        </row>
        <row r="1121">
          <cell r="AD1121" t="str">
            <v>MT</v>
          </cell>
        </row>
        <row r="1122">
          <cell r="AD1122" t="str">
            <v>MT</v>
          </cell>
        </row>
        <row r="1123">
          <cell r="AD1123" t="str">
            <v>ID</v>
          </cell>
        </row>
        <row r="1124">
          <cell r="AD1124" t="str">
            <v>OR</v>
          </cell>
        </row>
        <row r="1125">
          <cell r="AD1125" t="str">
            <v>MT</v>
          </cell>
        </row>
        <row r="1126">
          <cell r="AD1126" t="str">
            <v>OR</v>
          </cell>
        </row>
        <row r="1127">
          <cell r="AD1127" t="str">
            <v>MT</v>
          </cell>
        </row>
        <row r="1128">
          <cell r="AD1128" t="str">
            <v>WA</v>
          </cell>
        </row>
        <row r="1129">
          <cell r="AD1129" t="str">
            <v>OR</v>
          </cell>
        </row>
        <row r="1130">
          <cell r="AD1130" t="str">
            <v>WA</v>
          </cell>
        </row>
        <row r="1131">
          <cell r="AD1131" t="str">
            <v>OR</v>
          </cell>
        </row>
        <row r="1132">
          <cell r="AD1132" t="str">
            <v>OR</v>
          </cell>
        </row>
        <row r="1133">
          <cell r="AD1133" t="str">
            <v>OR</v>
          </cell>
        </row>
        <row r="1134">
          <cell r="AD1134" t="str">
            <v>WA</v>
          </cell>
        </row>
        <row r="1135">
          <cell r="AD1135" t="str">
            <v>ID</v>
          </cell>
        </row>
        <row r="1136">
          <cell r="AD1136" t="str">
            <v>MT</v>
          </cell>
        </row>
        <row r="1137">
          <cell r="AD1137" t="str">
            <v>WA</v>
          </cell>
        </row>
        <row r="1138">
          <cell r="AD1138" t="str">
            <v>OR</v>
          </cell>
        </row>
        <row r="1139">
          <cell r="AD1139" t="str">
            <v>ID</v>
          </cell>
        </row>
        <row r="1140">
          <cell r="AD1140" t="str">
            <v>ID</v>
          </cell>
        </row>
        <row r="1141">
          <cell r="AD1141" t="str">
            <v>WA</v>
          </cell>
        </row>
        <row r="1142">
          <cell r="AD1142" t="str">
            <v>ID</v>
          </cell>
        </row>
        <row r="1143">
          <cell r="AD1143" t="str">
            <v>ID</v>
          </cell>
        </row>
        <row r="1144">
          <cell r="AD1144" t="str">
            <v>WA</v>
          </cell>
        </row>
        <row r="1145">
          <cell r="AD1145" t="str">
            <v>MT</v>
          </cell>
        </row>
        <row r="1146">
          <cell r="AD1146" t="str">
            <v>OR</v>
          </cell>
        </row>
        <row r="1147">
          <cell r="AD1147" t="str">
            <v>WA</v>
          </cell>
        </row>
        <row r="1148">
          <cell r="AD1148" t="str">
            <v>MT</v>
          </cell>
        </row>
        <row r="1149">
          <cell r="AD1149" t="str">
            <v>WA</v>
          </cell>
        </row>
        <row r="1150">
          <cell r="AD1150" t="str">
            <v>ID</v>
          </cell>
        </row>
        <row r="1151">
          <cell r="AD1151" t="str">
            <v>WA</v>
          </cell>
        </row>
        <row r="1152">
          <cell r="AD1152" t="str">
            <v>WA</v>
          </cell>
        </row>
        <row r="1153">
          <cell r="AD1153" t="str">
            <v>ID</v>
          </cell>
        </row>
        <row r="1154">
          <cell r="AD1154" t="str">
            <v>ID</v>
          </cell>
        </row>
        <row r="1155">
          <cell r="AD1155" t="str">
            <v>MT</v>
          </cell>
        </row>
        <row r="1156">
          <cell r="AD1156" t="str">
            <v>WA</v>
          </cell>
        </row>
        <row r="1157">
          <cell r="AD1157" t="str">
            <v>WA</v>
          </cell>
        </row>
        <row r="1158">
          <cell r="AD1158" t="str">
            <v>WA</v>
          </cell>
        </row>
        <row r="1159">
          <cell r="AD1159" t="str">
            <v>MT</v>
          </cell>
        </row>
        <row r="1160">
          <cell r="AD1160" t="str">
            <v>MT</v>
          </cell>
        </row>
        <row r="1161">
          <cell r="AD1161" t="str">
            <v>WA</v>
          </cell>
        </row>
        <row r="1162">
          <cell r="AD1162" t="str">
            <v>OR</v>
          </cell>
        </row>
        <row r="1163">
          <cell r="AD1163" t="str">
            <v>WA</v>
          </cell>
        </row>
        <row r="1164">
          <cell r="AD1164" t="str">
            <v>WA</v>
          </cell>
        </row>
        <row r="1165">
          <cell r="AD1165" t="str">
            <v>OR</v>
          </cell>
        </row>
        <row r="1166">
          <cell r="AD1166" t="str">
            <v>OR</v>
          </cell>
        </row>
        <row r="1167">
          <cell r="AD1167" t="str">
            <v>MT</v>
          </cell>
        </row>
        <row r="1168">
          <cell r="AD1168" t="str">
            <v>OR</v>
          </cell>
        </row>
        <row r="1169">
          <cell r="AD1169" t="str">
            <v>ID</v>
          </cell>
        </row>
        <row r="1170">
          <cell r="AD1170" t="str">
            <v>OR</v>
          </cell>
        </row>
        <row r="1171">
          <cell r="AD1171" t="str">
            <v>ID</v>
          </cell>
        </row>
        <row r="1172">
          <cell r="AD1172" t="str">
            <v>OR</v>
          </cell>
        </row>
        <row r="1173">
          <cell r="AD1173" t="str">
            <v>WA</v>
          </cell>
        </row>
        <row r="1174">
          <cell r="AD1174" t="str">
            <v>OR</v>
          </cell>
        </row>
        <row r="1175">
          <cell r="AD1175" t="str">
            <v>MT</v>
          </cell>
        </row>
        <row r="1176">
          <cell r="AD1176" t="str">
            <v>MT</v>
          </cell>
        </row>
        <row r="1177">
          <cell r="AD1177" t="str">
            <v>ID</v>
          </cell>
        </row>
        <row r="1178">
          <cell r="AD1178" t="str">
            <v>WA</v>
          </cell>
        </row>
        <row r="1179">
          <cell r="AD1179" t="str">
            <v>ID</v>
          </cell>
        </row>
        <row r="1180">
          <cell r="AD1180" t="str">
            <v>MT</v>
          </cell>
        </row>
        <row r="1181">
          <cell r="AD1181" t="str">
            <v>OR</v>
          </cell>
        </row>
        <row r="1182">
          <cell r="AD1182" t="str">
            <v>OR</v>
          </cell>
        </row>
        <row r="1183">
          <cell r="AD1183" t="str">
            <v>WA</v>
          </cell>
        </row>
        <row r="1184">
          <cell r="AD1184" t="str">
            <v>ID</v>
          </cell>
        </row>
        <row r="1185">
          <cell r="AD1185" t="str">
            <v>WA</v>
          </cell>
        </row>
        <row r="1186">
          <cell r="AD1186" t="str">
            <v>OR</v>
          </cell>
        </row>
        <row r="1187">
          <cell r="AD1187" t="str">
            <v>MT</v>
          </cell>
        </row>
        <row r="1188">
          <cell r="AD1188" t="str">
            <v>MT</v>
          </cell>
        </row>
        <row r="1189">
          <cell r="AD1189" t="str">
            <v>OR</v>
          </cell>
        </row>
        <row r="1190">
          <cell r="AD1190" t="str">
            <v>OR</v>
          </cell>
        </row>
        <row r="1191">
          <cell r="AD1191" t="str">
            <v>ID</v>
          </cell>
        </row>
        <row r="1192">
          <cell r="AD1192" t="str">
            <v>ID</v>
          </cell>
        </row>
        <row r="1193">
          <cell r="AD1193" t="str">
            <v>ID</v>
          </cell>
        </row>
        <row r="1194">
          <cell r="AD1194" t="str">
            <v>WA</v>
          </cell>
        </row>
        <row r="1195">
          <cell r="AD1195" t="str">
            <v>ID</v>
          </cell>
        </row>
        <row r="1196">
          <cell r="AD1196" t="str">
            <v>MT</v>
          </cell>
        </row>
        <row r="1197">
          <cell r="AD1197" t="str">
            <v>WA</v>
          </cell>
        </row>
        <row r="1198">
          <cell r="AD1198" t="str">
            <v>OR</v>
          </cell>
        </row>
        <row r="1199">
          <cell r="AD1199" t="str">
            <v>WA</v>
          </cell>
        </row>
        <row r="1200">
          <cell r="AD1200" t="str">
            <v>WA</v>
          </cell>
        </row>
        <row r="1201">
          <cell r="AD1201" t="str">
            <v>WA</v>
          </cell>
        </row>
        <row r="1202">
          <cell r="AD1202" t="str">
            <v>OR</v>
          </cell>
        </row>
        <row r="1203">
          <cell r="AD1203" t="str">
            <v>OR</v>
          </cell>
        </row>
        <row r="1204">
          <cell r="AD1204" t="str">
            <v>OR</v>
          </cell>
        </row>
        <row r="1205">
          <cell r="AD1205" t="str">
            <v>WA</v>
          </cell>
        </row>
        <row r="1206">
          <cell r="AD1206" t="str">
            <v>OR</v>
          </cell>
        </row>
        <row r="1207">
          <cell r="AD1207" t="str">
            <v>ID</v>
          </cell>
        </row>
        <row r="1208">
          <cell r="AD1208" t="str">
            <v>WA</v>
          </cell>
        </row>
        <row r="1209">
          <cell r="AD1209" t="str">
            <v>MT</v>
          </cell>
        </row>
        <row r="1210">
          <cell r="AD1210" t="str">
            <v>OR</v>
          </cell>
        </row>
        <row r="1211">
          <cell r="AD1211" t="str">
            <v>ID</v>
          </cell>
        </row>
        <row r="1212">
          <cell r="AD1212" t="str">
            <v>OR</v>
          </cell>
        </row>
        <row r="1213">
          <cell r="AD1213" t="str">
            <v>WA</v>
          </cell>
        </row>
        <row r="1214">
          <cell r="AD1214" t="str">
            <v>WA</v>
          </cell>
        </row>
        <row r="1215">
          <cell r="AD1215" t="str">
            <v>ID</v>
          </cell>
        </row>
        <row r="1216">
          <cell r="AD1216" t="str">
            <v>OR</v>
          </cell>
        </row>
        <row r="1217">
          <cell r="AD1217" t="str">
            <v>WA</v>
          </cell>
        </row>
        <row r="1218">
          <cell r="AD1218" t="str">
            <v>MT</v>
          </cell>
        </row>
        <row r="1219">
          <cell r="AD1219" t="str">
            <v>ID</v>
          </cell>
        </row>
        <row r="1220">
          <cell r="AD1220" t="str">
            <v>OR</v>
          </cell>
        </row>
        <row r="1221">
          <cell r="AD1221" t="str">
            <v>OR</v>
          </cell>
        </row>
        <row r="1222">
          <cell r="AD1222" t="str">
            <v>MT</v>
          </cell>
        </row>
        <row r="1223">
          <cell r="AD1223" t="str">
            <v>MT</v>
          </cell>
        </row>
        <row r="1224">
          <cell r="AD1224" t="str">
            <v>OR</v>
          </cell>
        </row>
        <row r="1225">
          <cell r="AD1225" t="str">
            <v>ID</v>
          </cell>
        </row>
        <row r="1226">
          <cell r="AD1226" t="str">
            <v>WA</v>
          </cell>
        </row>
        <row r="1227">
          <cell r="AD1227" t="str">
            <v>MT</v>
          </cell>
        </row>
        <row r="1228">
          <cell r="AD1228" t="str">
            <v>ID</v>
          </cell>
        </row>
        <row r="1229">
          <cell r="AD1229" t="str">
            <v>WA</v>
          </cell>
        </row>
        <row r="1230">
          <cell r="AD1230" t="str">
            <v>MT</v>
          </cell>
        </row>
        <row r="1231">
          <cell r="AD1231" t="str">
            <v>ID</v>
          </cell>
        </row>
        <row r="1232">
          <cell r="AD1232" t="str">
            <v>ID</v>
          </cell>
        </row>
        <row r="1233">
          <cell r="AD1233" t="str">
            <v>OR</v>
          </cell>
        </row>
        <row r="1234">
          <cell r="AD1234" t="str">
            <v>MT</v>
          </cell>
        </row>
        <row r="1235">
          <cell r="AD1235" t="str">
            <v>OR</v>
          </cell>
        </row>
        <row r="1236">
          <cell r="AD1236" t="str">
            <v>WA</v>
          </cell>
        </row>
        <row r="1237">
          <cell r="AD1237" t="str">
            <v>OR</v>
          </cell>
        </row>
        <row r="1238">
          <cell r="AD1238" t="str">
            <v>MT</v>
          </cell>
        </row>
        <row r="1239">
          <cell r="AD1239" t="str">
            <v>WA</v>
          </cell>
        </row>
        <row r="1240">
          <cell r="AD1240" t="str">
            <v>ID</v>
          </cell>
        </row>
        <row r="1241">
          <cell r="AD1241" t="str">
            <v>OR</v>
          </cell>
        </row>
        <row r="1242">
          <cell r="AD1242" t="str">
            <v>OR</v>
          </cell>
        </row>
        <row r="1243">
          <cell r="AD1243" t="str">
            <v>WA</v>
          </cell>
        </row>
        <row r="1244">
          <cell r="AD1244" t="str">
            <v>OR</v>
          </cell>
        </row>
        <row r="1245">
          <cell r="AD1245" t="str">
            <v>WA</v>
          </cell>
        </row>
        <row r="1246">
          <cell r="AD1246" t="str">
            <v>MT</v>
          </cell>
        </row>
        <row r="1247">
          <cell r="AD1247" t="str">
            <v>OR</v>
          </cell>
        </row>
        <row r="1248">
          <cell r="AD1248" t="str">
            <v>WA</v>
          </cell>
        </row>
        <row r="1249">
          <cell r="AD1249" t="str">
            <v>ID</v>
          </cell>
        </row>
        <row r="1250">
          <cell r="AD1250" t="str">
            <v>WA</v>
          </cell>
        </row>
        <row r="1251">
          <cell r="AD1251" t="str">
            <v>OR</v>
          </cell>
        </row>
        <row r="1252">
          <cell r="AD1252" t="str">
            <v>WA</v>
          </cell>
        </row>
        <row r="1253">
          <cell r="AD1253" t="str">
            <v>OR</v>
          </cell>
        </row>
        <row r="1254">
          <cell r="AD1254" t="str">
            <v>WA</v>
          </cell>
        </row>
        <row r="1255">
          <cell r="AD1255" t="str">
            <v>MT</v>
          </cell>
        </row>
        <row r="1256">
          <cell r="AD1256" t="str">
            <v>ID</v>
          </cell>
        </row>
        <row r="1257">
          <cell r="AD1257" t="str">
            <v>WA</v>
          </cell>
        </row>
        <row r="1258">
          <cell r="AD1258" t="str">
            <v>WA</v>
          </cell>
        </row>
        <row r="1259">
          <cell r="AD1259" t="str">
            <v>MT</v>
          </cell>
        </row>
        <row r="1260">
          <cell r="AD1260" t="str">
            <v>OR</v>
          </cell>
        </row>
        <row r="1261">
          <cell r="AD1261" t="str">
            <v>OR</v>
          </cell>
        </row>
        <row r="1262">
          <cell r="AD1262" t="str">
            <v>MT</v>
          </cell>
        </row>
        <row r="1263">
          <cell r="AD1263" t="str">
            <v>MT</v>
          </cell>
        </row>
        <row r="1264">
          <cell r="AD1264" t="str">
            <v>WA</v>
          </cell>
        </row>
        <row r="1265">
          <cell r="AD1265" t="str">
            <v>MT</v>
          </cell>
        </row>
        <row r="1266">
          <cell r="AD1266" t="str">
            <v>MT</v>
          </cell>
        </row>
        <row r="1267">
          <cell r="AD1267" t="str">
            <v>OR</v>
          </cell>
        </row>
        <row r="1268">
          <cell r="AD1268" t="str">
            <v>MT</v>
          </cell>
        </row>
        <row r="1269">
          <cell r="AD1269" t="str">
            <v>WA</v>
          </cell>
        </row>
        <row r="1270">
          <cell r="AD1270" t="str">
            <v>MT</v>
          </cell>
        </row>
        <row r="1271">
          <cell r="AD1271" t="str">
            <v>ID</v>
          </cell>
        </row>
        <row r="1272">
          <cell r="AD1272" t="str">
            <v>OR</v>
          </cell>
        </row>
        <row r="1273">
          <cell r="AD1273" t="str">
            <v>WA</v>
          </cell>
        </row>
        <row r="1274">
          <cell r="AD1274" t="str">
            <v>ID</v>
          </cell>
        </row>
        <row r="1275">
          <cell r="AD1275" t="str">
            <v>ID</v>
          </cell>
        </row>
        <row r="1276">
          <cell r="AD1276" t="str">
            <v>WA</v>
          </cell>
        </row>
        <row r="1277">
          <cell r="AD1277" t="str">
            <v>MT</v>
          </cell>
        </row>
        <row r="1278">
          <cell r="AD1278" t="str">
            <v>ID</v>
          </cell>
        </row>
        <row r="1279">
          <cell r="AD1279" t="str">
            <v>MT</v>
          </cell>
        </row>
        <row r="1280">
          <cell r="AD1280" t="str">
            <v>ID</v>
          </cell>
        </row>
        <row r="1281">
          <cell r="AD1281" t="str">
            <v>ID</v>
          </cell>
        </row>
        <row r="1282">
          <cell r="AD1282" t="str">
            <v>ID</v>
          </cell>
        </row>
        <row r="1283">
          <cell r="AD1283" t="str">
            <v>MT</v>
          </cell>
        </row>
        <row r="1284">
          <cell r="AD1284" t="str">
            <v>WA</v>
          </cell>
        </row>
        <row r="1285">
          <cell r="AD1285" t="str">
            <v>OR</v>
          </cell>
        </row>
        <row r="1286">
          <cell r="AD1286" t="str">
            <v>OR</v>
          </cell>
        </row>
        <row r="1287">
          <cell r="AD1287" t="str">
            <v>ID</v>
          </cell>
        </row>
        <row r="1288">
          <cell r="AD1288" t="str">
            <v>WA</v>
          </cell>
        </row>
        <row r="1289">
          <cell r="AD1289" t="str">
            <v>ID</v>
          </cell>
        </row>
        <row r="1290">
          <cell r="AD1290" t="str">
            <v>MT</v>
          </cell>
        </row>
        <row r="1291">
          <cell r="AD1291" t="str">
            <v>ID</v>
          </cell>
        </row>
        <row r="1292">
          <cell r="AD1292" t="str">
            <v>MT</v>
          </cell>
        </row>
        <row r="1293">
          <cell r="AD1293" t="str">
            <v>ID</v>
          </cell>
        </row>
        <row r="1294">
          <cell r="AD1294" t="str">
            <v>MT</v>
          </cell>
        </row>
        <row r="1295">
          <cell r="AD1295" t="str">
            <v>WA</v>
          </cell>
        </row>
        <row r="1296">
          <cell r="AD1296" t="str">
            <v>OR</v>
          </cell>
        </row>
        <row r="1297">
          <cell r="AD1297" t="str">
            <v>WA</v>
          </cell>
        </row>
        <row r="1298">
          <cell r="AD1298" t="str">
            <v>WA</v>
          </cell>
        </row>
        <row r="1299">
          <cell r="AD1299" t="str">
            <v>ID</v>
          </cell>
        </row>
        <row r="1300">
          <cell r="AD1300" t="str">
            <v>WA</v>
          </cell>
        </row>
        <row r="1301">
          <cell r="AD1301" t="str">
            <v>ID</v>
          </cell>
        </row>
        <row r="1302">
          <cell r="AD1302" t="str">
            <v>WA</v>
          </cell>
        </row>
        <row r="1303">
          <cell r="AD1303" t="str">
            <v>MT</v>
          </cell>
        </row>
        <row r="1304">
          <cell r="AD1304" t="str">
            <v>OR</v>
          </cell>
        </row>
        <row r="1305">
          <cell r="AD1305" t="str">
            <v>MT</v>
          </cell>
        </row>
        <row r="1306">
          <cell r="AD1306" t="str">
            <v>WA</v>
          </cell>
        </row>
        <row r="1307">
          <cell r="AD1307" t="str">
            <v>WA</v>
          </cell>
        </row>
        <row r="1308">
          <cell r="AD1308" t="str">
            <v>WA</v>
          </cell>
        </row>
        <row r="1309">
          <cell r="AD1309" t="str">
            <v>WA</v>
          </cell>
        </row>
        <row r="1310">
          <cell r="AD1310" t="str">
            <v>ID</v>
          </cell>
        </row>
        <row r="1311">
          <cell r="AD1311" t="str">
            <v>WA</v>
          </cell>
        </row>
        <row r="1312">
          <cell r="AD1312" t="str">
            <v>ID</v>
          </cell>
        </row>
        <row r="1313">
          <cell r="AD1313" t="str">
            <v>OR</v>
          </cell>
        </row>
        <row r="1314">
          <cell r="AD1314" t="str">
            <v>WA</v>
          </cell>
        </row>
        <row r="1315">
          <cell r="AD1315" t="str">
            <v>ID</v>
          </cell>
        </row>
        <row r="1316">
          <cell r="AD1316" t="str">
            <v>WA</v>
          </cell>
        </row>
        <row r="1317">
          <cell r="AD1317" t="str">
            <v>MT</v>
          </cell>
        </row>
        <row r="1318">
          <cell r="AD1318" t="str">
            <v>WA</v>
          </cell>
        </row>
        <row r="1319">
          <cell r="AD1319" t="str">
            <v>MT</v>
          </cell>
        </row>
        <row r="1320">
          <cell r="AD1320" t="str">
            <v>OR</v>
          </cell>
        </row>
        <row r="1321">
          <cell r="AD1321" t="str">
            <v>ID</v>
          </cell>
        </row>
        <row r="1322">
          <cell r="AD1322" t="str">
            <v>OR</v>
          </cell>
        </row>
        <row r="1323">
          <cell r="AD1323" t="str">
            <v>WA</v>
          </cell>
        </row>
        <row r="1324">
          <cell r="AD1324" t="str">
            <v>MT</v>
          </cell>
        </row>
        <row r="1325">
          <cell r="AD1325" t="str">
            <v>OR</v>
          </cell>
        </row>
        <row r="1326">
          <cell r="AD1326" t="str">
            <v>MT</v>
          </cell>
        </row>
        <row r="1327">
          <cell r="AD1327" t="str">
            <v>ID</v>
          </cell>
        </row>
        <row r="1328">
          <cell r="AD1328" t="str">
            <v>WA</v>
          </cell>
        </row>
        <row r="1329">
          <cell r="AD1329" t="str">
            <v>OR</v>
          </cell>
        </row>
        <row r="1330">
          <cell r="AD1330" t="str">
            <v>WA</v>
          </cell>
        </row>
        <row r="1331">
          <cell r="AD1331" t="str">
            <v>MT</v>
          </cell>
        </row>
        <row r="1332">
          <cell r="AD1332" t="str">
            <v>MT</v>
          </cell>
        </row>
        <row r="1333">
          <cell r="AD1333" t="str">
            <v>WA</v>
          </cell>
        </row>
        <row r="1334">
          <cell r="AD1334" t="str">
            <v>MT</v>
          </cell>
        </row>
        <row r="1335">
          <cell r="AD1335" t="str">
            <v>WA</v>
          </cell>
        </row>
        <row r="1336">
          <cell r="AD1336" t="str">
            <v>OR</v>
          </cell>
        </row>
        <row r="1337">
          <cell r="AD1337" t="str">
            <v>MT</v>
          </cell>
        </row>
        <row r="1338">
          <cell r="AD1338" t="str">
            <v>ID</v>
          </cell>
        </row>
        <row r="1339">
          <cell r="AD1339" t="str">
            <v>WA</v>
          </cell>
        </row>
        <row r="1340">
          <cell r="AD1340" t="str">
            <v>WA</v>
          </cell>
        </row>
        <row r="1341">
          <cell r="AD1341" t="str">
            <v>OR</v>
          </cell>
        </row>
        <row r="1342">
          <cell r="AD1342" t="str">
            <v>WA</v>
          </cell>
        </row>
        <row r="1343">
          <cell r="AD1343" t="str">
            <v>OR</v>
          </cell>
        </row>
        <row r="1344">
          <cell r="AD1344" t="str">
            <v>OR</v>
          </cell>
        </row>
        <row r="1345">
          <cell r="AD1345" t="str">
            <v>OR</v>
          </cell>
        </row>
        <row r="1346">
          <cell r="AD1346" t="str">
            <v>WA</v>
          </cell>
        </row>
        <row r="1347">
          <cell r="AD1347" t="str">
            <v>OR</v>
          </cell>
        </row>
        <row r="1348">
          <cell r="AD1348" t="str">
            <v>MT</v>
          </cell>
        </row>
        <row r="1349">
          <cell r="AD1349" t="str">
            <v>WA</v>
          </cell>
        </row>
        <row r="1350">
          <cell r="AD1350" t="str">
            <v>MT</v>
          </cell>
        </row>
        <row r="1351">
          <cell r="AD1351" t="str">
            <v>OR</v>
          </cell>
        </row>
        <row r="1352">
          <cell r="AD1352" t="str">
            <v>WA</v>
          </cell>
        </row>
        <row r="1353">
          <cell r="AD1353" t="str">
            <v>WA</v>
          </cell>
        </row>
        <row r="1354">
          <cell r="AD1354" t="str">
            <v>WA</v>
          </cell>
        </row>
        <row r="1355">
          <cell r="AD1355" t="str">
            <v>MT</v>
          </cell>
        </row>
        <row r="1356">
          <cell r="AD1356" t="str">
            <v>ID</v>
          </cell>
        </row>
        <row r="1357">
          <cell r="AD1357" t="str">
            <v>OR</v>
          </cell>
        </row>
        <row r="1358">
          <cell r="AD1358" t="str">
            <v>OR</v>
          </cell>
        </row>
        <row r="1359">
          <cell r="AD1359" t="str">
            <v>WA</v>
          </cell>
        </row>
        <row r="1360">
          <cell r="AD1360" t="str">
            <v>WA</v>
          </cell>
        </row>
        <row r="1361">
          <cell r="AD1361" t="str">
            <v>ID</v>
          </cell>
        </row>
        <row r="1362">
          <cell r="AD1362" t="str">
            <v>ID</v>
          </cell>
        </row>
        <row r="1363">
          <cell r="AD1363" t="str">
            <v>WA</v>
          </cell>
        </row>
        <row r="1364">
          <cell r="AD1364" t="str">
            <v>MT</v>
          </cell>
        </row>
        <row r="1365">
          <cell r="AD1365" t="str">
            <v>WA</v>
          </cell>
        </row>
        <row r="1366">
          <cell r="AD1366" t="str">
            <v>OR</v>
          </cell>
        </row>
        <row r="1367">
          <cell r="AD1367" t="str">
            <v>OR</v>
          </cell>
        </row>
        <row r="1368">
          <cell r="AD1368" t="str">
            <v>ID</v>
          </cell>
        </row>
        <row r="1369">
          <cell r="AD1369" t="str">
            <v>OR</v>
          </cell>
        </row>
        <row r="1370">
          <cell r="AD1370" t="str">
            <v>MT</v>
          </cell>
        </row>
        <row r="1371">
          <cell r="AD1371" t="str">
            <v>OR</v>
          </cell>
        </row>
        <row r="1372">
          <cell r="AD1372" t="str">
            <v>MT</v>
          </cell>
        </row>
        <row r="1373">
          <cell r="AD1373" t="str">
            <v>OR</v>
          </cell>
        </row>
        <row r="1374">
          <cell r="AD1374" t="str">
            <v>MT</v>
          </cell>
        </row>
        <row r="1375">
          <cell r="AD1375" t="str">
            <v>ID</v>
          </cell>
        </row>
        <row r="1376">
          <cell r="AD1376" t="str">
            <v>WA</v>
          </cell>
        </row>
        <row r="1377">
          <cell r="AD1377" t="str">
            <v>OR</v>
          </cell>
        </row>
        <row r="1378">
          <cell r="AD1378" t="str">
            <v>ID</v>
          </cell>
        </row>
        <row r="1379">
          <cell r="AD1379" t="str">
            <v>WA</v>
          </cell>
        </row>
        <row r="1380">
          <cell r="AD1380" t="str">
            <v>MT</v>
          </cell>
        </row>
        <row r="1381">
          <cell r="AD1381" t="str">
            <v>OR</v>
          </cell>
        </row>
        <row r="1382">
          <cell r="AD1382" t="str">
            <v>WA</v>
          </cell>
        </row>
        <row r="1383">
          <cell r="AD1383" t="str">
            <v>MT</v>
          </cell>
        </row>
        <row r="1384">
          <cell r="AD1384" t="str">
            <v>WA</v>
          </cell>
        </row>
        <row r="1385">
          <cell r="AD1385" t="str">
            <v>OR</v>
          </cell>
        </row>
        <row r="1386">
          <cell r="AD1386" t="str">
            <v>ID</v>
          </cell>
        </row>
        <row r="1387">
          <cell r="AD1387" t="str">
            <v>WA</v>
          </cell>
        </row>
        <row r="1388">
          <cell r="AD1388" t="str">
            <v>MT</v>
          </cell>
        </row>
        <row r="1389">
          <cell r="AD1389" t="str">
            <v>WA</v>
          </cell>
        </row>
        <row r="1390">
          <cell r="AD1390" t="str">
            <v>WA</v>
          </cell>
        </row>
        <row r="1391">
          <cell r="AD1391" t="str">
            <v>MT</v>
          </cell>
        </row>
        <row r="1392">
          <cell r="AD1392" t="str">
            <v>OR</v>
          </cell>
        </row>
        <row r="1393">
          <cell r="AD1393" t="str">
            <v>OR</v>
          </cell>
        </row>
        <row r="1394">
          <cell r="AD1394" t="str">
            <v>WA</v>
          </cell>
        </row>
        <row r="1395">
          <cell r="AD1395" t="str">
            <v>MT</v>
          </cell>
        </row>
        <row r="1396">
          <cell r="AD1396" t="str">
            <v>MT</v>
          </cell>
        </row>
        <row r="1397">
          <cell r="AD1397" t="str">
            <v>ID</v>
          </cell>
        </row>
        <row r="1398">
          <cell r="AD1398" t="str">
            <v>WA</v>
          </cell>
        </row>
        <row r="1399">
          <cell r="AD1399" t="str">
            <v>WA</v>
          </cell>
        </row>
        <row r="1400">
          <cell r="AD1400" t="str">
            <v>WA</v>
          </cell>
        </row>
        <row r="1401">
          <cell r="AD1401" t="str">
            <v>WA</v>
          </cell>
        </row>
        <row r="1402">
          <cell r="AD1402" t="str">
            <v>WA</v>
          </cell>
        </row>
        <row r="1403">
          <cell r="AD1403" t="str">
            <v>ID</v>
          </cell>
        </row>
        <row r="1404">
          <cell r="AD1404" t="str">
            <v>WA</v>
          </cell>
        </row>
        <row r="1405">
          <cell r="AD1405" t="str">
            <v>MT</v>
          </cell>
        </row>
        <row r="1406">
          <cell r="AD1406" t="str">
            <v>OR</v>
          </cell>
        </row>
        <row r="1407">
          <cell r="AD1407" t="str">
            <v>MT</v>
          </cell>
        </row>
        <row r="1408">
          <cell r="AD1408" t="str">
            <v>WA</v>
          </cell>
        </row>
        <row r="1409">
          <cell r="AD1409" t="str">
            <v>ID</v>
          </cell>
        </row>
        <row r="1410">
          <cell r="AD1410" t="str">
            <v>ID</v>
          </cell>
        </row>
        <row r="1411">
          <cell r="AD1411" t="str">
            <v>ID</v>
          </cell>
        </row>
        <row r="1412">
          <cell r="AD1412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sheetDataSet>
      <sheetData sheetId="0"/>
      <sheetData sheetId="1"/>
      <sheetData sheetId="2">
        <row r="9">
          <cell r="B9" t="str">
            <v>Idaho</v>
          </cell>
        </row>
        <row r="10">
          <cell r="B10" t="str">
            <v>Gas FAF</v>
          </cell>
        </row>
        <row r="11">
          <cell r="B11" t="str">
            <v>Electric Resistance</v>
          </cell>
        </row>
        <row r="12">
          <cell r="B12" t="str">
            <v>&lt;=55 Gallons</v>
          </cell>
        </row>
        <row r="13">
          <cell r="B13">
            <v>101415</v>
          </cell>
        </row>
        <row r="14">
          <cell r="B14">
            <v>14</v>
          </cell>
        </row>
        <row r="15">
          <cell r="B15">
            <v>0.04</v>
          </cell>
        </row>
        <row r="16">
          <cell r="B16">
            <v>0.1</v>
          </cell>
        </row>
        <row r="17">
          <cell r="B17">
            <v>6470</v>
          </cell>
        </row>
        <row r="18">
          <cell r="B18">
            <v>3.4119999999999999</v>
          </cell>
        </row>
        <row r="19">
          <cell r="B19">
            <v>-2.2999999999999998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W6"/>
  <sheetViews>
    <sheetView topLeftCell="A2" workbookViewId="0">
      <selection activeCell="A2" sqref="A2"/>
    </sheetView>
  </sheetViews>
  <sheetFormatPr defaultRowHeight="15.75"/>
  <cols>
    <col min="1" max="1" width="12" style="13" customWidth="1"/>
    <col min="2" max="16384" width="9.140625" style="13"/>
  </cols>
  <sheetData>
    <row r="3" spans="1:23">
      <c r="A3" s="13" t="s">
        <v>116</v>
      </c>
    </row>
    <row r="4" spans="1:23">
      <c r="A4" s="13" t="s">
        <v>115</v>
      </c>
    </row>
    <row r="5" spans="1:23">
      <c r="B5" s="13">
        <v>2014</v>
      </c>
      <c r="C5" s="13">
        <v>2015</v>
      </c>
      <c r="D5" s="13">
        <v>2016</v>
      </c>
      <c r="E5" s="13">
        <v>2017</v>
      </c>
      <c r="F5" s="13">
        <v>2018</v>
      </c>
      <c r="G5" s="13">
        <v>2019</v>
      </c>
      <c r="H5" s="13">
        <v>2020</v>
      </c>
      <c r="I5" s="13">
        <v>2021</v>
      </c>
      <c r="J5" s="13">
        <v>2022</v>
      </c>
      <c r="K5" s="13">
        <v>2023</v>
      </c>
      <c r="L5" s="13">
        <v>2024</v>
      </c>
      <c r="M5" s="13">
        <v>2025</v>
      </c>
      <c r="N5" s="13">
        <v>2026</v>
      </c>
      <c r="O5" s="13">
        <v>2027</v>
      </c>
      <c r="P5" s="13">
        <v>2028</v>
      </c>
      <c r="Q5" s="13">
        <v>2029</v>
      </c>
      <c r="R5" s="13">
        <v>2030</v>
      </c>
      <c r="S5" s="13">
        <v>2031</v>
      </c>
      <c r="T5" s="13">
        <v>2032</v>
      </c>
      <c r="U5" s="13">
        <v>2033</v>
      </c>
      <c r="V5" s="13">
        <v>2034</v>
      </c>
      <c r="W5" s="13">
        <v>2035</v>
      </c>
    </row>
    <row r="6" spans="1:23">
      <c r="A6" s="13" t="s">
        <v>114</v>
      </c>
      <c r="B6" s="18">
        <v>4.7</v>
      </c>
      <c r="C6" s="18">
        <v>4.8410000000000002</v>
      </c>
      <c r="D6" s="18">
        <v>4.9859999999999998</v>
      </c>
      <c r="E6" s="18">
        <v>5.1360000000000001</v>
      </c>
      <c r="F6" s="18">
        <v>5.29</v>
      </c>
      <c r="G6" s="18">
        <v>5.5010000000000003</v>
      </c>
      <c r="H6" s="18">
        <v>5.7220000000000004</v>
      </c>
      <c r="I6" s="18">
        <v>5.95</v>
      </c>
      <c r="J6" s="18">
        <v>6.1879999999999997</v>
      </c>
      <c r="K6" s="18">
        <v>6.4359999999999999</v>
      </c>
      <c r="L6" s="18">
        <v>6.6929999999999996</v>
      </c>
      <c r="M6" s="18">
        <v>6.9610000000000003</v>
      </c>
      <c r="N6" s="18">
        <v>7.24</v>
      </c>
      <c r="O6" s="18">
        <v>7.5289999999999999</v>
      </c>
      <c r="P6" s="18">
        <v>7.83</v>
      </c>
      <c r="Q6" s="18">
        <v>8.1440000000000001</v>
      </c>
      <c r="R6" s="18">
        <v>8.4689999999999994</v>
      </c>
      <c r="S6" s="18">
        <v>8.8079999999999998</v>
      </c>
      <c r="T6" s="18">
        <v>9.16</v>
      </c>
      <c r="U6" s="18">
        <v>9.5269999999999992</v>
      </c>
      <c r="V6" s="18">
        <v>9.9079999999999995</v>
      </c>
      <c r="W6" s="18">
        <v>10.304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W7"/>
  <sheetViews>
    <sheetView workbookViewId="0">
      <selection activeCell="A7" sqref="A7"/>
    </sheetView>
  </sheetViews>
  <sheetFormatPr defaultRowHeight="15.75"/>
  <cols>
    <col min="1" max="1" width="25.7109375" style="13" customWidth="1"/>
    <col min="2" max="16384" width="9.140625" style="13"/>
  </cols>
  <sheetData>
    <row r="1" spans="1:23">
      <c r="A1" s="12"/>
    </row>
    <row r="3" spans="1:23">
      <c r="A3" s="14" t="s">
        <v>102</v>
      </c>
    </row>
    <row r="4" spans="1:23">
      <c r="B4" s="13">
        <v>2014</v>
      </c>
      <c r="C4" s="13">
        <v>2015</v>
      </c>
      <c r="D4" s="13">
        <v>2016</v>
      </c>
      <c r="E4" s="13">
        <v>2017</v>
      </c>
      <c r="F4" s="13">
        <v>2018</v>
      </c>
      <c r="G4" s="13">
        <v>2019</v>
      </c>
      <c r="H4" s="13">
        <v>2020</v>
      </c>
      <c r="I4" s="13">
        <v>2021</v>
      </c>
      <c r="J4" s="13">
        <v>2022</v>
      </c>
      <c r="K4" s="13">
        <v>2023</v>
      </c>
      <c r="L4" s="13">
        <v>2024</v>
      </c>
      <c r="M4" s="13">
        <v>2025</v>
      </c>
      <c r="N4" s="13">
        <v>2026</v>
      </c>
      <c r="O4" s="13">
        <v>2027</v>
      </c>
      <c r="P4" s="13">
        <v>2028</v>
      </c>
      <c r="Q4" s="13">
        <v>2029</v>
      </c>
      <c r="R4" s="13">
        <v>2030</v>
      </c>
      <c r="S4" s="13">
        <v>2031</v>
      </c>
      <c r="T4" s="13">
        <v>2032</v>
      </c>
      <c r="U4" s="13">
        <v>2033</v>
      </c>
      <c r="V4" s="13">
        <v>2034</v>
      </c>
      <c r="W4" s="13">
        <v>2035</v>
      </c>
    </row>
    <row r="5" spans="1:23">
      <c r="A5" s="13" t="s">
        <v>103</v>
      </c>
      <c r="B5" s="15">
        <v>4.3899999999999997</v>
      </c>
      <c r="C5" s="15">
        <v>4.2699999999999996</v>
      </c>
      <c r="D5" s="15">
        <v>4.2699999999999996</v>
      </c>
      <c r="E5" s="15">
        <v>4.32</v>
      </c>
      <c r="F5" s="15">
        <v>4.3899999999999997</v>
      </c>
      <c r="G5" s="15">
        <v>4.47</v>
      </c>
      <c r="H5" s="15">
        <v>4.66</v>
      </c>
      <c r="I5" s="15">
        <v>4.75</v>
      </c>
      <c r="J5" s="15">
        <v>4.8499999999999996</v>
      </c>
      <c r="K5" s="15">
        <v>4.95</v>
      </c>
      <c r="L5" s="15">
        <v>5.04</v>
      </c>
      <c r="M5" s="15">
        <v>5.27</v>
      </c>
      <c r="N5" s="15">
        <v>5.4</v>
      </c>
      <c r="O5" s="15">
        <v>5.53</v>
      </c>
      <c r="P5" s="15">
        <v>5.67</v>
      </c>
      <c r="Q5" s="15">
        <v>5.81</v>
      </c>
      <c r="R5" s="15">
        <v>6.06</v>
      </c>
      <c r="S5" s="15">
        <v>6.21</v>
      </c>
      <c r="T5" s="15">
        <v>6.36</v>
      </c>
      <c r="U5" s="15">
        <v>6.52</v>
      </c>
      <c r="V5" s="15">
        <v>6.69</v>
      </c>
      <c r="W5" s="15">
        <v>6.85</v>
      </c>
    </row>
    <row r="7" spans="1:23">
      <c r="A7" s="16" t="s">
        <v>104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BB94"/>
  <sheetViews>
    <sheetView workbookViewId="0">
      <pane xSplit="3" ySplit="80" topLeftCell="Y81" activePane="bottomRight" state="frozen"/>
      <selection pane="topRight" activeCell="D1" sqref="D1"/>
      <selection pane="bottomLeft" activeCell="A83" sqref="A83"/>
      <selection pane="bottomRight" activeCell="A90" sqref="A90"/>
    </sheetView>
  </sheetViews>
  <sheetFormatPr defaultColWidth="9.140625" defaultRowHeight="15.75"/>
  <cols>
    <col min="1" max="1" width="17" style="1" customWidth="1"/>
    <col min="2" max="2" width="15.7109375" style="1" customWidth="1"/>
    <col min="3" max="3" width="17.7109375" style="1" customWidth="1"/>
    <col min="4" max="28" width="9.140625" style="1"/>
    <col min="29" max="29" width="11.5703125" style="1" customWidth="1"/>
    <col min="30" max="31" width="10.42578125" style="1" customWidth="1"/>
    <col min="32" max="32" width="22.7109375" style="1" customWidth="1"/>
    <col min="33" max="16384" width="9.140625" style="1"/>
  </cols>
  <sheetData>
    <row r="1" spans="1:3">
      <c r="A1" s="1" t="s">
        <v>101</v>
      </c>
      <c r="C1" s="11"/>
    </row>
    <row r="2" spans="1:3">
      <c r="A2" s="1" t="s">
        <v>100</v>
      </c>
    </row>
    <row r="3" spans="1:3">
      <c r="A3" s="1" t="s">
        <v>99</v>
      </c>
    </row>
    <row r="4" spans="1:3">
      <c r="A4" s="10" t="s">
        <v>98</v>
      </c>
    </row>
    <row r="5" spans="1:3" hidden="1">
      <c r="A5" s="9" t="s">
        <v>97</v>
      </c>
    </row>
    <row r="6" spans="1:3" hidden="1">
      <c r="A6" s="1" t="s">
        <v>96</v>
      </c>
    </row>
    <row r="7" spans="1:3" hidden="1">
      <c r="A7" s="1" t="s">
        <v>95</v>
      </c>
    </row>
    <row r="8" spans="1:3" hidden="1">
      <c r="A8" s="1" t="s">
        <v>94</v>
      </c>
    </row>
    <row r="9" spans="1:3" hidden="1">
      <c r="A9" s="1" t="s">
        <v>93</v>
      </c>
    </row>
    <row r="10" spans="1:3" hidden="1">
      <c r="A10" s="1" t="s">
        <v>92</v>
      </c>
    </row>
    <row r="11" spans="1:3" hidden="1">
      <c r="A11" s="1" t="s">
        <v>91</v>
      </c>
    </row>
    <row r="12" spans="1:3" hidden="1">
      <c r="A12" s="1" t="s">
        <v>90</v>
      </c>
    </row>
    <row r="13" spans="1:3" hidden="1">
      <c r="A13" s="1" t="s">
        <v>89</v>
      </c>
    </row>
    <row r="14" spans="1:3" hidden="1">
      <c r="A14" s="1" t="s">
        <v>88</v>
      </c>
    </row>
    <row r="15" spans="1:3" hidden="1">
      <c r="A15" s="1" t="s">
        <v>87</v>
      </c>
    </row>
    <row r="16" spans="1:3" hidden="1">
      <c r="A16" s="1" t="s">
        <v>86</v>
      </c>
    </row>
    <row r="17" spans="1:1" hidden="1">
      <c r="A17" s="1" t="s">
        <v>85</v>
      </c>
    </row>
    <row r="18" spans="1:1" hidden="1">
      <c r="A18" s="1" t="s">
        <v>84</v>
      </c>
    </row>
    <row r="19" spans="1:1" hidden="1">
      <c r="A19" s="1" t="s">
        <v>83</v>
      </c>
    </row>
    <row r="20" spans="1:1" hidden="1">
      <c r="A20" s="1" t="s">
        <v>82</v>
      </c>
    </row>
    <row r="21" spans="1:1" hidden="1">
      <c r="A21" s="1" t="s">
        <v>81</v>
      </c>
    </row>
    <row r="22" spans="1:1" hidden="1">
      <c r="A22" s="1" t="s">
        <v>80</v>
      </c>
    </row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  <row r="32" spans="1:1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7" spans="1:1" hidden="1">
      <c r="A47" s="1" t="s">
        <v>14</v>
      </c>
    </row>
    <row r="48" spans="1:1" hidden="1">
      <c r="A48" s="1" t="s">
        <v>79</v>
      </c>
    </row>
    <row r="49" spans="1:1" hidden="1">
      <c r="A49" s="1" t="s">
        <v>78</v>
      </c>
    </row>
    <row r="50" spans="1:1" hidden="1">
      <c r="A50" s="1" t="s">
        <v>77</v>
      </c>
    </row>
    <row r="51" spans="1:1" hidden="1">
      <c r="A51" s="1" t="s">
        <v>76</v>
      </c>
    </row>
    <row r="52" spans="1:1" hidden="1">
      <c r="A52" s="1" t="s">
        <v>75</v>
      </c>
    </row>
    <row r="53" spans="1:1" hidden="1">
      <c r="A53" s="1" t="s">
        <v>74</v>
      </c>
    </row>
    <row r="54" spans="1:1" hidden="1">
      <c r="A54" s="1" t="s">
        <v>14</v>
      </c>
    </row>
    <row r="55" spans="1:1" hidden="1">
      <c r="A55" s="1" t="s">
        <v>73</v>
      </c>
    </row>
    <row r="56" spans="1:1" hidden="1">
      <c r="A56" s="1" t="s">
        <v>72</v>
      </c>
    </row>
    <row r="57" spans="1:1" hidden="1">
      <c r="A57" s="1" t="s">
        <v>14</v>
      </c>
    </row>
    <row r="58" spans="1:1" hidden="1">
      <c r="A58" s="1" t="s">
        <v>71</v>
      </c>
    </row>
    <row r="59" spans="1:1" hidden="1">
      <c r="A59" s="1" t="s">
        <v>70</v>
      </c>
    </row>
    <row r="60" spans="1:1" hidden="1">
      <c r="A60" s="1" t="s">
        <v>69</v>
      </c>
    </row>
    <row r="61" spans="1:1" hidden="1">
      <c r="A61" s="1" t="s">
        <v>68</v>
      </c>
    </row>
    <row r="62" spans="1:1" hidden="1"/>
    <row r="63" spans="1:1" hidden="1"/>
    <row r="64" spans="1:1" hidden="1"/>
    <row r="65" spans="1:33" hidden="1">
      <c r="A65" s="1" t="s">
        <v>48</v>
      </c>
      <c r="B65" s="1" t="s">
        <v>47</v>
      </c>
    </row>
    <row r="66" spans="1:33" hidden="1">
      <c r="A66" s="1" t="s">
        <v>67</v>
      </c>
      <c r="B66" s="1" t="s">
        <v>66</v>
      </c>
      <c r="C66" s="1" t="s">
        <v>65</v>
      </c>
      <c r="D66" s="1" t="s">
        <v>64</v>
      </c>
      <c r="E66" s="1" t="s">
        <v>63</v>
      </c>
    </row>
    <row r="67" spans="1:33" hidden="1">
      <c r="B67" s="1" t="s">
        <v>62</v>
      </c>
    </row>
    <row r="68" spans="1:33" hidden="1">
      <c r="A68" s="1" t="s">
        <v>61</v>
      </c>
      <c r="B68" s="1" t="s">
        <v>60</v>
      </c>
      <c r="C68" s="1" t="s">
        <v>59</v>
      </c>
      <c r="D68" s="1" t="s">
        <v>58</v>
      </c>
      <c r="E68" s="1" t="s">
        <v>57</v>
      </c>
      <c r="F68" s="1" t="s">
        <v>56</v>
      </c>
    </row>
    <row r="69" spans="1:33" hidden="1">
      <c r="B69" s="1" t="s">
        <v>55</v>
      </c>
    </row>
    <row r="70" spans="1:33" hidden="1">
      <c r="A70" s="1" t="s">
        <v>54</v>
      </c>
      <c r="B70" s="1" t="s">
        <v>53</v>
      </c>
      <c r="C70" s="1" t="s">
        <v>52</v>
      </c>
      <c r="D70" s="1" t="s">
        <v>51</v>
      </c>
    </row>
    <row r="71" spans="1:33" hidden="1">
      <c r="B71" s="1" t="s">
        <v>50</v>
      </c>
    </row>
    <row r="72" spans="1:33" hidden="1">
      <c r="A72" s="1" t="s">
        <v>49</v>
      </c>
      <c r="B72" s="1" t="s">
        <v>48</v>
      </c>
      <c r="C72" s="1" t="s">
        <v>47</v>
      </c>
    </row>
    <row r="73" spans="1:33" hidden="1">
      <c r="A73" s="1" t="s">
        <v>14</v>
      </c>
      <c r="B73" s="1" t="s">
        <v>46</v>
      </c>
      <c r="C73" s="1" t="s">
        <v>45</v>
      </c>
      <c r="D73" s="1" t="s">
        <v>18</v>
      </c>
      <c r="E73" s="1" t="s">
        <v>32</v>
      </c>
      <c r="F73" s="1" t="s">
        <v>44</v>
      </c>
      <c r="G73" s="1" t="s">
        <v>43</v>
      </c>
      <c r="H73" s="1" t="s">
        <v>42</v>
      </c>
      <c r="I73" s="1" t="s">
        <v>41</v>
      </c>
      <c r="J73" s="1" t="s">
        <v>40</v>
      </c>
      <c r="K73" s="1" t="s">
        <v>39</v>
      </c>
      <c r="L73" s="1" t="s">
        <v>38</v>
      </c>
      <c r="M73" s="1" t="s">
        <v>37</v>
      </c>
    </row>
    <row r="74" spans="1:33" hidden="1">
      <c r="A74" s="1" t="s">
        <v>14</v>
      </c>
      <c r="B74" s="1" t="s">
        <v>36</v>
      </c>
      <c r="C74" s="1" t="s">
        <v>35</v>
      </c>
      <c r="D74" s="1" t="s">
        <v>34</v>
      </c>
      <c r="E74" s="1" t="s">
        <v>33</v>
      </c>
      <c r="F74" s="1" t="s">
        <v>32</v>
      </c>
      <c r="G74" s="1" t="s">
        <v>29</v>
      </c>
      <c r="H74" s="1" t="s">
        <v>31</v>
      </c>
      <c r="I74" s="1" t="s">
        <v>28</v>
      </c>
      <c r="J74" s="1">
        <v>1985</v>
      </c>
      <c r="K74" s="1" t="s">
        <v>26</v>
      </c>
      <c r="L74" s="1" t="s">
        <v>25</v>
      </c>
      <c r="M74" s="1" t="s">
        <v>24</v>
      </c>
    </row>
    <row r="75" spans="1:33" hidden="1">
      <c r="A75" s="1" t="s">
        <v>14</v>
      </c>
      <c r="B75" s="1" t="s">
        <v>30</v>
      </c>
      <c r="C75" s="1" t="s">
        <v>29</v>
      </c>
      <c r="D75" s="1" t="s">
        <v>28</v>
      </c>
      <c r="E75" s="1" t="s">
        <v>27</v>
      </c>
      <c r="F75" s="1" t="s">
        <v>26</v>
      </c>
      <c r="G75" s="1" t="s">
        <v>25</v>
      </c>
      <c r="H75" s="1" t="s">
        <v>24</v>
      </c>
    </row>
    <row r="76" spans="1:33" hidden="1">
      <c r="A76" s="1" t="s">
        <v>14</v>
      </c>
      <c r="B76" s="1" t="s">
        <v>23</v>
      </c>
      <c r="C76" s="1">
        <v>15</v>
      </c>
      <c r="D76" s="1">
        <v>2014</v>
      </c>
      <c r="E76" s="1" t="s">
        <v>22</v>
      </c>
      <c r="F76" s="1" t="s">
        <v>21</v>
      </c>
      <c r="G76" s="1" t="s">
        <v>16</v>
      </c>
      <c r="H76" s="1" t="s">
        <v>20</v>
      </c>
      <c r="I76" s="1" t="s">
        <v>19</v>
      </c>
      <c r="J76" s="1" t="s">
        <v>18</v>
      </c>
      <c r="K76" s="1" t="s">
        <v>17</v>
      </c>
      <c r="L76" s="1" t="s">
        <v>16</v>
      </c>
      <c r="M76" s="1" t="s">
        <v>15</v>
      </c>
      <c r="AC76" s="8"/>
      <c r="AD76" s="8"/>
      <c r="AE76" s="7"/>
    </row>
    <row r="77" spans="1:33" hidden="1">
      <c r="A77" s="1" t="s">
        <v>14</v>
      </c>
      <c r="AC77" s="8"/>
      <c r="AD77" s="8"/>
      <c r="AE77" s="7"/>
    </row>
    <row r="78" spans="1:33" hidden="1">
      <c r="B78" s="1" t="s">
        <v>13</v>
      </c>
      <c r="C78" s="1" t="s">
        <v>12</v>
      </c>
      <c r="AC78" s="8"/>
      <c r="AD78" s="8"/>
      <c r="AE78" s="7"/>
    </row>
    <row r="79" spans="1:33">
      <c r="AF79" s="1" t="s">
        <v>8</v>
      </c>
      <c r="AG79" s="6">
        <v>0</v>
      </c>
    </row>
    <row r="80" spans="1:33">
      <c r="AF80" s="1" t="s">
        <v>11</v>
      </c>
      <c r="AG80" s="5">
        <v>1.4999999999999999E-2</v>
      </c>
    </row>
    <row r="81" spans="1:54">
      <c r="A81" s="1" t="s">
        <v>10</v>
      </c>
      <c r="D81" s="1">
        <v>1985</v>
      </c>
      <c r="E81" s="1">
        <v>1986</v>
      </c>
      <c r="F81" s="1">
        <v>1987</v>
      </c>
      <c r="G81" s="1">
        <v>1988</v>
      </c>
      <c r="H81" s="1">
        <v>1989</v>
      </c>
      <c r="I81" s="1">
        <v>1990</v>
      </c>
      <c r="J81" s="1">
        <v>1991</v>
      </c>
      <c r="K81" s="1">
        <v>1992</v>
      </c>
      <c r="L81" s="1">
        <v>1993</v>
      </c>
      <c r="M81" s="1">
        <v>1994</v>
      </c>
      <c r="N81" s="1">
        <v>1995</v>
      </c>
      <c r="O81" s="1">
        <v>1996</v>
      </c>
      <c r="P81" s="1">
        <v>1997</v>
      </c>
      <c r="Q81" s="1">
        <v>1998</v>
      </c>
      <c r="R81" s="1">
        <v>1999</v>
      </c>
      <c r="S81" s="1">
        <v>2000</v>
      </c>
      <c r="T81" s="1">
        <v>2001</v>
      </c>
      <c r="U81" s="1">
        <v>2002</v>
      </c>
      <c r="V81" s="1">
        <v>2003</v>
      </c>
      <c r="W81" s="1">
        <v>2004</v>
      </c>
      <c r="X81" s="1">
        <v>2005</v>
      </c>
      <c r="Y81" s="1">
        <v>2006</v>
      </c>
      <c r="Z81" s="1">
        <v>2007</v>
      </c>
      <c r="AA81" s="1">
        <v>2008</v>
      </c>
      <c r="AB81" s="1">
        <v>2009</v>
      </c>
      <c r="AC81" s="1">
        <v>2010</v>
      </c>
      <c r="AD81" s="1">
        <v>2011</v>
      </c>
      <c r="AE81" s="1">
        <v>2012</v>
      </c>
      <c r="AF81" s="1">
        <v>2013</v>
      </c>
      <c r="AG81" s="1">
        <v>2014</v>
      </c>
      <c r="AH81" s="1">
        <v>2015</v>
      </c>
      <c r="AI81" s="1">
        <v>2016</v>
      </c>
      <c r="AJ81" s="1">
        <v>2017</v>
      </c>
      <c r="AK81" s="1">
        <v>2018</v>
      </c>
      <c r="AL81" s="1">
        <v>2019</v>
      </c>
      <c r="AM81" s="1">
        <v>2020</v>
      </c>
      <c r="AN81" s="1">
        <v>2021</v>
      </c>
      <c r="AO81" s="1">
        <v>2022</v>
      </c>
      <c r="AP81" s="1">
        <v>2023</v>
      </c>
      <c r="AQ81" s="1">
        <v>2024</v>
      </c>
      <c r="AR81" s="1">
        <v>2025</v>
      </c>
      <c r="AS81" s="1">
        <v>2026</v>
      </c>
      <c r="AT81" s="1">
        <v>2027</v>
      </c>
      <c r="AU81" s="1">
        <v>2028</v>
      </c>
      <c r="AV81" s="1">
        <v>2029</v>
      </c>
      <c r="AW81" s="1">
        <v>2030</v>
      </c>
      <c r="AX81" s="1">
        <v>2031</v>
      </c>
      <c r="AY81" s="1">
        <v>2032</v>
      </c>
      <c r="AZ81" s="1">
        <v>2033</v>
      </c>
      <c r="BA81" s="1">
        <v>2034</v>
      </c>
      <c r="BB81" s="1">
        <v>2035</v>
      </c>
    </row>
    <row r="82" spans="1:54" s="2" customFormat="1">
      <c r="A82" s="2" t="s">
        <v>9</v>
      </c>
      <c r="B82" s="2" t="s">
        <v>1</v>
      </c>
      <c r="C82" s="2" t="s">
        <v>5</v>
      </c>
      <c r="D82" s="3">
        <v>6.57</v>
      </c>
      <c r="E82" s="3">
        <v>5.89</v>
      </c>
      <c r="F82" s="3">
        <v>5.41</v>
      </c>
      <c r="G82" s="3">
        <v>5.38</v>
      </c>
      <c r="H82" s="3">
        <v>4.91</v>
      </c>
      <c r="I82" s="3">
        <v>4.91</v>
      </c>
      <c r="J82" s="3">
        <v>5.03</v>
      </c>
      <c r="K82" s="3">
        <v>5.08</v>
      </c>
      <c r="L82" s="3">
        <v>5.19</v>
      </c>
      <c r="M82" s="3">
        <v>5.0999999999999996</v>
      </c>
      <c r="N82" s="3">
        <v>5.42</v>
      </c>
      <c r="O82" s="3">
        <v>5.05</v>
      </c>
      <c r="P82" s="3">
        <v>4.97</v>
      </c>
      <c r="Q82" s="3">
        <v>5.13</v>
      </c>
      <c r="R82" s="3">
        <v>5.22</v>
      </c>
      <c r="S82" s="3">
        <v>6.13</v>
      </c>
      <c r="T82" s="3">
        <v>8.33</v>
      </c>
      <c r="U82" s="3">
        <v>8.17</v>
      </c>
      <c r="V82" s="3">
        <v>7.36</v>
      </c>
      <c r="W82" s="3">
        <v>8.68</v>
      </c>
      <c r="X82" s="3">
        <v>10.06</v>
      </c>
      <c r="Y82" s="3">
        <v>11.71</v>
      </c>
      <c r="Z82" s="3">
        <v>11.2</v>
      </c>
      <c r="AA82" s="3">
        <v>10.8</v>
      </c>
      <c r="AB82" s="3">
        <v>10.3</v>
      </c>
      <c r="AC82" s="3">
        <v>8.76</v>
      </c>
      <c r="AD82" s="3">
        <v>8.65</v>
      </c>
      <c r="AE82" s="3">
        <v>8.1300000000000008</v>
      </c>
      <c r="AF82" s="3">
        <f t="shared" ref="AF82:BB82" si="0">AE82*(1+$AG$79+$AG$80)</f>
        <v>8.2519500000000008</v>
      </c>
      <c r="AG82" s="3">
        <f t="shared" si="0"/>
        <v>8.3757292499999991</v>
      </c>
      <c r="AH82" s="3">
        <f t="shared" si="0"/>
        <v>8.5013651887499986</v>
      </c>
      <c r="AI82" s="3">
        <f t="shared" si="0"/>
        <v>8.6288856665812474</v>
      </c>
      <c r="AJ82" s="3">
        <f t="shared" si="0"/>
        <v>8.758318951579966</v>
      </c>
      <c r="AK82" s="3">
        <f t="shared" si="0"/>
        <v>8.8896937358536654</v>
      </c>
      <c r="AL82" s="3">
        <f t="shared" si="0"/>
        <v>9.0230391418914699</v>
      </c>
      <c r="AM82" s="3">
        <f t="shared" si="0"/>
        <v>9.1583847290198417</v>
      </c>
      <c r="AN82" s="3">
        <f t="shared" si="0"/>
        <v>9.2957604999551382</v>
      </c>
      <c r="AO82" s="3">
        <f t="shared" si="0"/>
        <v>9.4351969074544648</v>
      </c>
      <c r="AP82" s="3">
        <f t="shared" si="0"/>
        <v>9.5767248610662801</v>
      </c>
      <c r="AQ82" s="3">
        <f t="shared" si="0"/>
        <v>9.7203757339822729</v>
      </c>
      <c r="AR82" s="3">
        <f t="shared" si="0"/>
        <v>9.866181369992006</v>
      </c>
      <c r="AS82" s="3">
        <f t="shared" si="0"/>
        <v>10.014174090541886</v>
      </c>
      <c r="AT82" s="3">
        <f t="shared" si="0"/>
        <v>10.164386701900012</v>
      </c>
      <c r="AU82" s="3">
        <f t="shared" si="0"/>
        <v>10.316852502428512</v>
      </c>
      <c r="AV82" s="3">
        <f t="shared" si="0"/>
        <v>10.471605289964939</v>
      </c>
      <c r="AW82" s="3">
        <f t="shared" si="0"/>
        <v>10.628679369314412</v>
      </c>
      <c r="AX82" s="3">
        <f t="shared" si="0"/>
        <v>10.788109559854128</v>
      </c>
      <c r="AY82" s="3">
        <f t="shared" si="0"/>
        <v>10.949931203251939</v>
      </c>
      <c r="AZ82" s="3">
        <f t="shared" si="0"/>
        <v>11.114180171300717</v>
      </c>
      <c r="BA82" s="3">
        <f t="shared" si="0"/>
        <v>11.280892873870227</v>
      </c>
      <c r="BB82" s="3">
        <f t="shared" si="0"/>
        <v>11.450106266978279</v>
      </c>
    </row>
    <row r="83" spans="1:54" s="2" customFormat="1">
      <c r="A83" s="2" t="s">
        <v>9</v>
      </c>
      <c r="B83" s="2" t="s">
        <v>1</v>
      </c>
      <c r="C83" s="2" t="s">
        <v>4</v>
      </c>
      <c r="D83" s="3">
        <v>4.82</v>
      </c>
      <c r="E83" s="3">
        <v>4.46</v>
      </c>
      <c r="F83" s="3">
        <v>4.33</v>
      </c>
      <c r="G83" s="3">
        <v>4.2</v>
      </c>
      <c r="H83" s="3">
        <v>4.29</v>
      </c>
      <c r="I83" s="3">
        <v>4.47</v>
      </c>
      <c r="J83" s="3">
        <v>4.3899999999999997</v>
      </c>
      <c r="K83" s="3">
        <v>4.7</v>
      </c>
      <c r="L83" s="3">
        <v>4.83</v>
      </c>
      <c r="M83" s="3">
        <v>5.1100000000000003</v>
      </c>
      <c r="N83" s="3">
        <v>5</v>
      </c>
      <c r="O83" s="3">
        <v>4.72</v>
      </c>
      <c r="P83" s="3">
        <v>4.9000000000000004</v>
      </c>
      <c r="Q83" s="3">
        <v>5.12</v>
      </c>
      <c r="R83" s="3">
        <v>5.04</v>
      </c>
      <c r="S83" s="3">
        <v>5.89</v>
      </c>
      <c r="T83" s="3">
        <v>7.1</v>
      </c>
      <c r="U83" s="3">
        <v>5.19</v>
      </c>
      <c r="V83" s="3">
        <v>6.92</v>
      </c>
      <c r="W83" s="3">
        <v>8.9600000000000009</v>
      </c>
      <c r="X83" s="3">
        <v>10.29</v>
      </c>
      <c r="Y83" s="3">
        <v>11.07</v>
      </c>
      <c r="Z83" s="3">
        <v>9.75</v>
      </c>
      <c r="AA83" s="3">
        <v>11.27</v>
      </c>
      <c r="AB83" s="3">
        <v>9.4</v>
      </c>
      <c r="AC83" s="3">
        <v>8.5399999999999991</v>
      </c>
      <c r="AD83" s="3">
        <v>8.66</v>
      </c>
      <c r="AE83" s="3">
        <v>7.86</v>
      </c>
      <c r="AF83" s="3">
        <f t="shared" ref="AF83:BB83" si="1">AE83*(1+$AG$79+$AG$80)</f>
        <v>7.9779</v>
      </c>
      <c r="AG83" s="3">
        <f t="shared" si="1"/>
        <v>8.0975684999999995</v>
      </c>
      <c r="AH83" s="3">
        <f t="shared" si="1"/>
        <v>8.2190320274999991</v>
      </c>
      <c r="AI83" s="3">
        <f t="shared" si="1"/>
        <v>8.3423175079124974</v>
      </c>
      <c r="AJ83" s="3">
        <f t="shared" si="1"/>
        <v>8.4674522705311848</v>
      </c>
      <c r="AK83" s="3">
        <f t="shared" si="1"/>
        <v>8.5944640545891513</v>
      </c>
      <c r="AL83" s="3">
        <f t="shared" si="1"/>
        <v>8.7233810154079876</v>
      </c>
      <c r="AM83" s="3">
        <f t="shared" si="1"/>
        <v>8.854231730639107</v>
      </c>
      <c r="AN83" s="3">
        <f t="shared" si="1"/>
        <v>8.9870452065986921</v>
      </c>
      <c r="AO83" s="3">
        <f t="shared" si="1"/>
        <v>9.1218508846976718</v>
      </c>
      <c r="AP83" s="3">
        <f t="shared" si="1"/>
        <v>9.2586786479681358</v>
      </c>
      <c r="AQ83" s="3">
        <f t="shared" si="1"/>
        <v>9.3975588276876572</v>
      </c>
      <c r="AR83" s="3">
        <f t="shared" si="1"/>
        <v>9.5385222101029719</v>
      </c>
      <c r="AS83" s="3">
        <f t="shared" si="1"/>
        <v>9.681600043254516</v>
      </c>
      <c r="AT83" s="3">
        <f t="shared" si="1"/>
        <v>9.8268240439033328</v>
      </c>
      <c r="AU83" s="3">
        <f t="shared" si="1"/>
        <v>9.9742264045618825</v>
      </c>
      <c r="AV83" s="3">
        <f t="shared" si="1"/>
        <v>10.123839800630309</v>
      </c>
      <c r="AW83" s="3">
        <f t="shared" si="1"/>
        <v>10.275697397639762</v>
      </c>
      <c r="AX83" s="3">
        <f t="shared" si="1"/>
        <v>10.429832858604357</v>
      </c>
      <c r="AY83" s="3">
        <f t="shared" si="1"/>
        <v>10.586280351483421</v>
      </c>
      <c r="AZ83" s="3">
        <f t="shared" si="1"/>
        <v>10.745074556755672</v>
      </c>
      <c r="BA83" s="3">
        <f t="shared" si="1"/>
        <v>10.906250675107005</v>
      </c>
      <c r="BB83" s="3">
        <f t="shared" si="1"/>
        <v>11.069844435233609</v>
      </c>
    </row>
    <row r="84" spans="1:54" s="2" customFormat="1">
      <c r="A84" s="2" t="s">
        <v>9</v>
      </c>
      <c r="B84" s="2" t="s">
        <v>1</v>
      </c>
      <c r="C84" s="2" t="s">
        <v>3</v>
      </c>
      <c r="D84" s="3">
        <v>6.73</v>
      </c>
      <c r="E84" s="3">
        <v>6.47</v>
      </c>
      <c r="F84" s="3">
        <v>6.44</v>
      </c>
      <c r="G84" s="3">
        <v>6.64</v>
      </c>
      <c r="H84" s="3">
        <v>5.98</v>
      </c>
      <c r="I84" s="3">
        <v>6.13</v>
      </c>
      <c r="J84" s="3">
        <v>5.95</v>
      </c>
      <c r="K84" s="3">
        <v>5.94</v>
      </c>
      <c r="L84" s="3">
        <v>6.17</v>
      </c>
      <c r="M84" s="3">
        <v>6.68</v>
      </c>
      <c r="N84" s="3">
        <v>6.46</v>
      </c>
      <c r="O84" s="3">
        <v>6.05</v>
      </c>
      <c r="P84" s="3">
        <v>5.91</v>
      </c>
      <c r="Q84" s="3">
        <v>6.49</v>
      </c>
      <c r="R84" s="3">
        <v>6.72</v>
      </c>
      <c r="S84" s="3">
        <v>7.87</v>
      </c>
      <c r="T84" s="3">
        <v>9.43</v>
      </c>
      <c r="U84" s="3">
        <v>10.28</v>
      </c>
      <c r="V84" s="3">
        <v>9.77</v>
      </c>
      <c r="W84" s="3">
        <v>11.02</v>
      </c>
      <c r="X84" s="3">
        <v>12.45</v>
      </c>
      <c r="Y84" s="3">
        <v>14.03</v>
      </c>
      <c r="Z84" s="3">
        <v>14.18</v>
      </c>
      <c r="AA84" s="3">
        <v>13.55</v>
      </c>
      <c r="AB84" s="3">
        <v>14.16</v>
      </c>
      <c r="AC84" s="3">
        <v>12.39</v>
      </c>
      <c r="AD84" s="3">
        <v>11.5</v>
      </c>
      <c r="AE84" s="3">
        <v>10.97</v>
      </c>
      <c r="AF84" s="3">
        <f t="shared" ref="AF84:BB84" si="2">AE84*(1+$AG$79+$AG$80)</f>
        <v>11.134549999999999</v>
      </c>
      <c r="AG84" s="3">
        <f t="shared" si="2"/>
        <v>11.301568249999997</v>
      </c>
      <c r="AH84" s="3">
        <f t="shared" si="2"/>
        <v>11.471091773749997</v>
      </c>
      <c r="AI84" s="3">
        <f t="shared" si="2"/>
        <v>11.643158150356246</v>
      </c>
      <c r="AJ84" s="3">
        <f t="shared" si="2"/>
        <v>11.817805522611589</v>
      </c>
      <c r="AK84" s="3">
        <f t="shared" si="2"/>
        <v>11.995072605450762</v>
      </c>
      <c r="AL84" s="3">
        <f t="shared" si="2"/>
        <v>12.174998694532523</v>
      </c>
      <c r="AM84" s="3">
        <f t="shared" si="2"/>
        <v>12.35762367495051</v>
      </c>
      <c r="AN84" s="3">
        <f t="shared" si="2"/>
        <v>12.542988030074767</v>
      </c>
      <c r="AO84" s="3">
        <f t="shared" si="2"/>
        <v>12.731132850525887</v>
      </c>
      <c r="AP84" s="3">
        <f t="shared" si="2"/>
        <v>12.922099843283775</v>
      </c>
      <c r="AQ84" s="3">
        <f t="shared" si="2"/>
        <v>13.115931340933029</v>
      </c>
      <c r="AR84" s="3">
        <f t="shared" si="2"/>
        <v>13.312670311047023</v>
      </c>
      <c r="AS84" s="3">
        <f t="shared" si="2"/>
        <v>13.512360365712727</v>
      </c>
      <c r="AT84" s="3">
        <f t="shared" si="2"/>
        <v>13.715045771198417</v>
      </c>
      <c r="AU84" s="3">
        <f t="shared" si="2"/>
        <v>13.920771457766392</v>
      </c>
      <c r="AV84" s="3">
        <f t="shared" si="2"/>
        <v>14.129583029632887</v>
      </c>
      <c r="AW84" s="3">
        <f t="shared" si="2"/>
        <v>14.341526775077378</v>
      </c>
      <c r="AX84" s="3">
        <f t="shared" si="2"/>
        <v>14.556649676703538</v>
      </c>
      <c r="AY84" s="3">
        <f t="shared" si="2"/>
        <v>14.774999421854089</v>
      </c>
      <c r="AZ84" s="3">
        <f t="shared" si="2"/>
        <v>14.996624413181898</v>
      </c>
      <c r="BA84" s="3">
        <f t="shared" si="2"/>
        <v>15.221573779379625</v>
      </c>
      <c r="BB84" s="3">
        <f t="shared" si="2"/>
        <v>15.449897386070319</v>
      </c>
    </row>
    <row r="85" spans="1:54" s="2" customFormat="1">
      <c r="A85" s="2" t="s">
        <v>9</v>
      </c>
      <c r="B85" s="2" t="s">
        <v>1</v>
      </c>
      <c r="C85" s="2" t="s">
        <v>0</v>
      </c>
      <c r="D85" s="3">
        <v>6.35</v>
      </c>
      <c r="E85" s="3">
        <v>5.76</v>
      </c>
      <c r="F85" s="3">
        <v>5.25</v>
      </c>
      <c r="G85" s="3">
        <v>5.36</v>
      </c>
      <c r="H85" s="3">
        <v>5.32</v>
      </c>
      <c r="I85" s="3">
        <v>4.87</v>
      </c>
      <c r="J85" s="3">
        <v>4.54</v>
      </c>
      <c r="K85" s="3">
        <v>4.84</v>
      </c>
      <c r="L85" s="3">
        <v>5.03</v>
      </c>
      <c r="M85" s="3">
        <v>5.46</v>
      </c>
      <c r="N85" s="3">
        <v>5.65</v>
      </c>
      <c r="O85" s="3">
        <v>5.44</v>
      </c>
      <c r="P85" s="3">
        <v>5.38</v>
      </c>
      <c r="Q85" s="3">
        <v>5.58</v>
      </c>
      <c r="R85" s="3">
        <v>5.58</v>
      </c>
      <c r="S85" s="3">
        <v>6.87</v>
      </c>
      <c r="T85" s="3">
        <v>9.4600000000000009</v>
      </c>
      <c r="U85" s="3">
        <v>9.06</v>
      </c>
      <c r="V85" s="3">
        <v>8.2100000000000009</v>
      </c>
      <c r="W85" s="3">
        <v>9.64</v>
      </c>
      <c r="X85" s="3">
        <v>11.46</v>
      </c>
      <c r="Y85" s="3">
        <v>12.97</v>
      </c>
      <c r="Z85" s="3">
        <v>13.52</v>
      </c>
      <c r="AA85" s="3">
        <v>12.68</v>
      </c>
      <c r="AB85" s="3">
        <v>13.54</v>
      </c>
      <c r="AC85" s="3">
        <v>11.85</v>
      </c>
      <c r="AD85" s="3">
        <v>11.95</v>
      </c>
      <c r="AE85" s="3">
        <v>11.53</v>
      </c>
      <c r="AF85" s="3">
        <f t="shared" ref="AF85:BB85" si="3">AE85*(1+$AG$79+$AG$80)</f>
        <v>11.702949999999998</v>
      </c>
      <c r="AG85" s="3">
        <f t="shared" si="3"/>
        <v>11.878494249999996</v>
      </c>
      <c r="AH85" s="3">
        <f t="shared" si="3"/>
        <v>12.056671663749995</v>
      </c>
      <c r="AI85" s="3">
        <f t="shared" si="3"/>
        <v>12.237521738706244</v>
      </c>
      <c r="AJ85" s="3">
        <f t="shared" si="3"/>
        <v>12.421084564786836</v>
      </c>
      <c r="AK85" s="3">
        <f t="shared" si="3"/>
        <v>12.607400833258637</v>
      </c>
      <c r="AL85" s="3">
        <f t="shared" si="3"/>
        <v>12.796511845757516</v>
      </c>
      <c r="AM85" s="3">
        <f t="shared" si="3"/>
        <v>12.988459523443877</v>
      </c>
      <c r="AN85" s="3">
        <f t="shared" si="3"/>
        <v>13.183286416295534</v>
      </c>
      <c r="AO85" s="3">
        <f t="shared" si="3"/>
        <v>13.381035712539965</v>
      </c>
      <c r="AP85" s="3">
        <f t="shared" si="3"/>
        <v>13.581751248228064</v>
      </c>
      <c r="AQ85" s="3">
        <f t="shared" si="3"/>
        <v>13.785477516951484</v>
      </c>
      <c r="AR85" s="3">
        <f t="shared" si="3"/>
        <v>13.992259679705755</v>
      </c>
      <c r="AS85" s="3">
        <f t="shared" si="3"/>
        <v>14.20214357490134</v>
      </c>
      <c r="AT85" s="3">
        <f t="shared" si="3"/>
        <v>14.41517572852486</v>
      </c>
      <c r="AU85" s="3">
        <f t="shared" si="3"/>
        <v>14.631403364452732</v>
      </c>
      <c r="AV85" s="3">
        <f t="shared" si="3"/>
        <v>14.850874414919522</v>
      </c>
      <c r="AW85" s="3">
        <f t="shared" si="3"/>
        <v>15.073637531143314</v>
      </c>
      <c r="AX85" s="3">
        <f t="shared" si="3"/>
        <v>15.299742094110462</v>
      </c>
      <c r="AY85" s="3">
        <f t="shared" si="3"/>
        <v>15.529238225522118</v>
      </c>
      <c r="AZ85" s="3">
        <f t="shared" si="3"/>
        <v>15.762176798904948</v>
      </c>
      <c r="BA85" s="3">
        <f t="shared" si="3"/>
        <v>15.998609450888521</v>
      </c>
      <c r="BB85" s="3">
        <f t="shared" si="3"/>
        <v>16.238588592651848</v>
      </c>
    </row>
    <row r="86" spans="1:54">
      <c r="AG86" s="6"/>
    </row>
    <row r="87" spans="1:54">
      <c r="AF87" s="1" t="s">
        <v>8</v>
      </c>
      <c r="AG87" s="6">
        <v>0</v>
      </c>
    </row>
    <row r="88" spans="1:54">
      <c r="AF88" s="1" t="s">
        <v>7</v>
      </c>
      <c r="AG88" s="5">
        <v>1.2999999999999999E-2</v>
      </c>
    </row>
    <row r="89" spans="1:54">
      <c r="AF89" s="1" t="s">
        <v>6</v>
      </c>
    </row>
    <row r="90" spans="1:54">
      <c r="D90" s="1">
        <v>1985</v>
      </c>
      <c r="E90" s="1">
        <v>1986</v>
      </c>
      <c r="F90" s="1">
        <v>1987</v>
      </c>
      <c r="G90" s="1">
        <v>1988</v>
      </c>
      <c r="H90" s="1">
        <v>1989</v>
      </c>
      <c r="I90" s="1">
        <v>1990</v>
      </c>
      <c r="J90" s="1">
        <v>1991</v>
      </c>
      <c r="K90" s="1">
        <v>1992</v>
      </c>
      <c r="L90" s="1">
        <v>1993</v>
      </c>
      <c r="M90" s="1">
        <v>1994</v>
      </c>
      <c r="N90" s="1">
        <v>1995</v>
      </c>
      <c r="O90" s="1">
        <v>1996</v>
      </c>
      <c r="P90" s="1">
        <v>1997</v>
      </c>
      <c r="Q90" s="1">
        <v>1998</v>
      </c>
      <c r="R90" s="1">
        <v>1999</v>
      </c>
      <c r="S90" s="1">
        <v>2000</v>
      </c>
      <c r="T90" s="1">
        <v>2001</v>
      </c>
      <c r="U90" s="1">
        <v>2002</v>
      </c>
      <c r="V90" s="1">
        <v>2003</v>
      </c>
      <c r="W90" s="1">
        <v>2004</v>
      </c>
      <c r="X90" s="1">
        <v>2005</v>
      </c>
      <c r="Y90" s="1">
        <v>2006</v>
      </c>
      <c r="Z90" s="1">
        <v>2007</v>
      </c>
      <c r="AA90" s="1">
        <v>2008</v>
      </c>
      <c r="AB90" s="1">
        <v>2009</v>
      </c>
      <c r="AC90" s="1">
        <v>2010</v>
      </c>
      <c r="AD90" s="1">
        <v>2011</v>
      </c>
      <c r="AE90" s="1">
        <v>2012</v>
      </c>
      <c r="AF90" s="1">
        <v>2013</v>
      </c>
      <c r="AG90" s="1">
        <v>2014</v>
      </c>
      <c r="AH90" s="1">
        <v>2015</v>
      </c>
      <c r="AI90" s="1">
        <v>2016</v>
      </c>
      <c r="AJ90" s="1">
        <v>2017</v>
      </c>
      <c r="AK90" s="1">
        <v>2018</v>
      </c>
      <c r="AL90" s="1">
        <v>2019</v>
      </c>
      <c r="AM90" s="1">
        <v>2020</v>
      </c>
      <c r="AN90" s="1">
        <v>2021</v>
      </c>
      <c r="AO90" s="1">
        <v>2022</v>
      </c>
      <c r="AP90" s="1">
        <v>2023</v>
      </c>
      <c r="AQ90" s="1">
        <v>2024</v>
      </c>
      <c r="AR90" s="1">
        <v>2025</v>
      </c>
      <c r="AS90" s="1">
        <v>2026</v>
      </c>
      <c r="AT90" s="1">
        <v>2027</v>
      </c>
      <c r="AU90" s="1">
        <v>2028</v>
      </c>
      <c r="AV90" s="1">
        <v>2029</v>
      </c>
      <c r="AW90" s="1">
        <v>2030</v>
      </c>
      <c r="AX90" s="1">
        <v>2031</v>
      </c>
      <c r="AY90" s="1">
        <v>2032</v>
      </c>
      <c r="AZ90" s="1">
        <v>2033</v>
      </c>
      <c r="BA90" s="1">
        <v>2034</v>
      </c>
      <c r="BB90" s="1">
        <v>2035</v>
      </c>
    </row>
    <row r="91" spans="1:54" s="2" customFormat="1">
      <c r="A91" s="2" t="s">
        <v>2</v>
      </c>
      <c r="B91" s="2" t="s">
        <v>1</v>
      </c>
      <c r="C91" s="2" t="s">
        <v>5</v>
      </c>
      <c r="D91" s="4">
        <v>12.6</v>
      </c>
      <c r="E91" s="4">
        <v>13.14</v>
      </c>
      <c r="F91" s="4">
        <v>13.45</v>
      </c>
      <c r="G91" s="4">
        <v>13.88</v>
      </c>
      <c r="H91" s="4">
        <v>14.11</v>
      </c>
      <c r="I91" s="4">
        <v>14.28</v>
      </c>
      <c r="J91" s="4">
        <v>14.32</v>
      </c>
      <c r="K91" s="4">
        <v>14.44</v>
      </c>
      <c r="L91" s="4">
        <v>14.64</v>
      </c>
      <c r="M91" s="4">
        <v>14.92</v>
      </c>
      <c r="N91" s="4">
        <v>15.61</v>
      </c>
      <c r="O91" s="4">
        <v>15.48</v>
      </c>
      <c r="P91" s="4">
        <v>15.09</v>
      </c>
      <c r="Q91" s="4">
        <v>15.47</v>
      </c>
      <c r="R91" s="4">
        <v>15.42</v>
      </c>
      <c r="S91" s="4">
        <v>15.79</v>
      </c>
      <c r="T91" s="4">
        <v>17.600000000000001</v>
      </c>
      <c r="U91" s="4">
        <v>19.309999999999999</v>
      </c>
      <c r="V91" s="4">
        <v>18.3</v>
      </c>
      <c r="W91" s="4">
        <v>17.89</v>
      </c>
      <c r="X91" s="4">
        <v>18.43</v>
      </c>
      <c r="Y91" s="4">
        <v>18.2</v>
      </c>
      <c r="Z91" s="4">
        <v>18.64</v>
      </c>
      <c r="AA91" s="4">
        <v>20.49</v>
      </c>
      <c r="AB91" s="4">
        <v>22.86</v>
      </c>
      <c r="AC91" s="4">
        <v>23.4</v>
      </c>
      <c r="AD91" s="4">
        <v>23.08</v>
      </c>
      <c r="AE91" s="4">
        <v>25.4</v>
      </c>
      <c r="AF91" s="3">
        <f t="shared" ref="AF91:BB91" si="4">AE91*(1+$AG$87+$AG$88)</f>
        <v>25.730199999999996</v>
      </c>
      <c r="AG91" s="3">
        <f t="shared" si="4"/>
        <v>26.064692599999994</v>
      </c>
      <c r="AH91" s="3">
        <f t="shared" si="4"/>
        <v>26.403533603799993</v>
      </c>
      <c r="AI91" s="3">
        <f t="shared" si="4"/>
        <v>26.746779540649388</v>
      </c>
      <c r="AJ91" s="3">
        <f t="shared" si="4"/>
        <v>27.094487674677829</v>
      </c>
      <c r="AK91" s="3">
        <f t="shared" si="4"/>
        <v>27.44671601444864</v>
      </c>
      <c r="AL91" s="3">
        <f t="shared" si="4"/>
        <v>27.803523322636469</v>
      </c>
      <c r="AM91" s="3">
        <f t="shared" si="4"/>
        <v>28.164969125830741</v>
      </c>
      <c r="AN91" s="3">
        <f t="shared" si="4"/>
        <v>28.531113724466536</v>
      </c>
      <c r="AO91" s="3">
        <f t="shared" si="4"/>
        <v>28.902018202884598</v>
      </c>
      <c r="AP91" s="3">
        <f t="shared" si="4"/>
        <v>29.277744439522095</v>
      </c>
      <c r="AQ91" s="3">
        <f t="shared" si="4"/>
        <v>29.658355117235878</v>
      </c>
      <c r="AR91" s="3">
        <f t="shared" si="4"/>
        <v>30.043913733759943</v>
      </c>
      <c r="AS91" s="3">
        <f t="shared" si="4"/>
        <v>30.434484612298821</v>
      </c>
      <c r="AT91" s="3">
        <f t="shared" si="4"/>
        <v>30.830132912258701</v>
      </c>
      <c r="AU91" s="3">
        <f t="shared" si="4"/>
        <v>31.230924640118062</v>
      </c>
      <c r="AV91" s="3">
        <f t="shared" si="4"/>
        <v>31.636926660439592</v>
      </c>
      <c r="AW91" s="3">
        <f t="shared" si="4"/>
        <v>32.048206707025301</v>
      </c>
      <c r="AX91" s="3">
        <f t="shared" si="4"/>
        <v>32.464833394216626</v>
      </c>
      <c r="AY91" s="3">
        <f t="shared" si="4"/>
        <v>32.886876228341436</v>
      </c>
      <c r="AZ91" s="3">
        <f t="shared" si="4"/>
        <v>33.314405619309873</v>
      </c>
      <c r="BA91" s="3">
        <f t="shared" si="4"/>
        <v>33.747492892360896</v>
      </c>
      <c r="BB91" s="3">
        <f t="shared" si="4"/>
        <v>34.186210299961587</v>
      </c>
    </row>
    <row r="92" spans="1:54" s="2" customFormat="1">
      <c r="A92" s="2" t="s">
        <v>2</v>
      </c>
      <c r="B92" s="2" t="s">
        <v>1</v>
      </c>
      <c r="C92" s="2" t="s">
        <v>4</v>
      </c>
      <c r="D92" s="4">
        <v>13.77</v>
      </c>
      <c r="E92" s="4">
        <v>14.68</v>
      </c>
      <c r="F92" s="4">
        <v>16.190000000000001</v>
      </c>
      <c r="G92" s="4">
        <v>15.89</v>
      </c>
      <c r="H92" s="4">
        <v>15.77</v>
      </c>
      <c r="I92" s="4">
        <v>15.97</v>
      </c>
      <c r="J92" s="4">
        <v>16.88</v>
      </c>
      <c r="K92" s="4">
        <v>17.11</v>
      </c>
      <c r="L92" s="4">
        <v>16.920000000000002</v>
      </c>
      <c r="M92" s="4">
        <v>17.47</v>
      </c>
      <c r="N92" s="4">
        <v>17.850000000000001</v>
      </c>
      <c r="O92" s="4">
        <v>18.239999999999998</v>
      </c>
      <c r="P92" s="4">
        <v>18.760000000000002</v>
      </c>
      <c r="Q92" s="4">
        <v>19.05</v>
      </c>
      <c r="R92" s="4">
        <v>19.88</v>
      </c>
      <c r="S92" s="4">
        <v>19.02</v>
      </c>
      <c r="T92" s="4">
        <v>20.149999999999999</v>
      </c>
      <c r="U92" s="4">
        <v>21.19</v>
      </c>
      <c r="V92" s="4">
        <v>22.15</v>
      </c>
      <c r="W92" s="4">
        <v>23.04</v>
      </c>
      <c r="X92" s="4">
        <v>23.75</v>
      </c>
      <c r="Y92" s="4">
        <v>24.28</v>
      </c>
      <c r="Z92" s="4">
        <v>25.71</v>
      </c>
      <c r="AA92" s="4">
        <v>26.75</v>
      </c>
      <c r="AB92" s="4">
        <v>26.17</v>
      </c>
      <c r="AC92" s="4">
        <v>26.85</v>
      </c>
      <c r="AD92" s="4">
        <v>28.58</v>
      </c>
      <c r="AE92" s="4">
        <v>29.55</v>
      </c>
      <c r="AF92" s="3">
        <f t="shared" ref="AF92:BB92" si="5">AE92*(1+$AG$87+$AG$88)</f>
        <v>29.934149999999999</v>
      </c>
      <c r="AG92" s="3">
        <f t="shared" si="5"/>
        <v>30.323293949999996</v>
      </c>
      <c r="AH92" s="3">
        <f t="shared" si="5"/>
        <v>30.717496771349992</v>
      </c>
      <c r="AI92" s="3">
        <f t="shared" si="5"/>
        <v>31.116824229377539</v>
      </c>
      <c r="AJ92" s="3">
        <f t="shared" si="5"/>
        <v>31.521342944359443</v>
      </c>
      <c r="AK92" s="3">
        <f t="shared" si="5"/>
        <v>31.931120402636111</v>
      </c>
      <c r="AL92" s="3">
        <f t="shared" si="5"/>
        <v>32.346224967870377</v>
      </c>
      <c r="AM92" s="3">
        <f t="shared" si="5"/>
        <v>32.766725892452691</v>
      </c>
      <c r="AN92" s="3">
        <f t="shared" si="5"/>
        <v>33.19269332905457</v>
      </c>
      <c r="AO92" s="3">
        <f t="shared" si="5"/>
        <v>33.624198342332278</v>
      </c>
      <c r="AP92" s="3">
        <f t="shared" si="5"/>
        <v>34.061312920782591</v>
      </c>
      <c r="AQ92" s="3">
        <f t="shared" si="5"/>
        <v>34.504109988752759</v>
      </c>
      <c r="AR92" s="3">
        <f t="shared" si="5"/>
        <v>34.952663418606541</v>
      </c>
      <c r="AS92" s="3">
        <f t="shared" si="5"/>
        <v>35.40704804304842</v>
      </c>
      <c r="AT92" s="3">
        <f t="shared" si="5"/>
        <v>35.867339667608043</v>
      </c>
      <c r="AU92" s="3">
        <f t="shared" si="5"/>
        <v>36.333615083286944</v>
      </c>
      <c r="AV92" s="3">
        <f t="shared" si="5"/>
        <v>36.805952079369668</v>
      </c>
      <c r="AW92" s="3">
        <f t="shared" si="5"/>
        <v>37.284429456401469</v>
      </c>
      <c r="AX92" s="3">
        <f t="shared" si="5"/>
        <v>37.769127039334684</v>
      </c>
      <c r="AY92" s="3">
        <f t="shared" si="5"/>
        <v>38.260125690846031</v>
      </c>
      <c r="AZ92" s="3">
        <f t="shared" si="5"/>
        <v>38.757507324827024</v>
      </c>
      <c r="BA92" s="3">
        <f t="shared" si="5"/>
        <v>39.261354920049769</v>
      </c>
      <c r="BB92" s="3">
        <f t="shared" si="5"/>
        <v>39.77175253401041</v>
      </c>
    </row>
    <row r="93" spans="1:54" s="2" customFormat="1">
      <c r="A93" s="2" t="s">
        <v>2</v>
      </c>
      <c r="B93" s="2" t="s">
        <v>1</v>
      </c>
      <c r="C93" s="2" t="s">
        <v>3</v>
      </c>
      <c r="D93" s="4">
        <v>13.72</v>
      </c>
      <c r="E93" s="4">
        <v>13.84</v>
      </c>
      <c r="F93" s="4">
        <v>14.07</v>
      </c>
      <c r="G93" s="4">
        <v>14.02</v>
      </c>
      <c r="H93" s="4">
        <v>13.97</v>
      </c>
      <c r="I93" s="4">
        <v>13.86</v>
      </c>
      <c r="J93" s="4">
        <v>14.11</v>
      </c>
      <c r="K93" s="4">
        <v>14.45</v>
      </c>
      <c r="L93" s="4">
        <v>14.71</v>
      </c>
      <c r="M93" s="4">
        <v>15.61</v>
      </c>
      <c r="N93" s="4">
        <v>16.079999999999998</v>
      </c>
      <c r="O93" s="4">
        <v>16.690000000000001</v>
      </c>
      <c r="P93" s="4">
        <v>16.309999999999999</v>
      </c>
      <c r="Q93" s="4">
        <v>17.079999999999998</v>
      </c>
      <c r="R93" s="4">
        <v>16.850000000000001</v>
      </c>
      <c r="S93" s="4">
        <v>17.23</v>
      </c>
      <c r="T93" s="4">
        <v>18.420000000000002</v>
      </c>
      <c r="U93" s="4">
        <v>20.85</v>
      </c>
      <c r="V93" s="4">
        <v>20.69</v>
      </c>
      <c r="W93" s="4">
        <v>21.05</v>
      </c>
      <c r="X93" s="4">
        <v>21.26</v>
      </c>
      <c r="Y93" s="4">
        <v>21.91</v>
      </c>
      <c r="Z93" s="4">
        <v>23.99</v>
      </c>
      <c r="AA93" s="4">
        <v>24.89</v>
      </c>
      <c r="AB93" s="4">
        <v>25.43</v>
      </c>
      <c r="AC93" s="4">
        <v>26.01</v>
      </c>
      <c r="AD93" s="4">
        <v>27.95</v>
      </c>
      <c r="AE93" s="4">
        <v>28.74</v>
      </c>
      <c r="AF93" s="3">
        <f t="shared" ref="AF93:BB93" si="6">AE93*(1+$AG$87+$AG$88)</f>
        <v>29.113619999999994</v>
      </c>
      <c r="AG93" s="3">
        <f t="shared" si="6"/>
        <v>29.492097059999992</v>
      </c>
      <c r="AH93" s="3">
        <f t="shared" si="6"/>
        <v>29.875494321779989</v>
      </c>
      <c r="AI93" s="3">
        <f t="shared" si="6"/>
        <v>30.263875747963127</v>
      </c>
      <c r="AJ93" s="3">
        <f t="shared" si="6"/>
        <v>30.657306132686646</v>
      </c>
      <c r="AK93" s="3">
        <f t="shared" si="6"/>
        <v>31.05585111241157</v>
      </c>
      <c r="AL93" s="3">
        <f t="shared" si="6"/>
        <v>31.459577176872919</v>
      </c>
      <c r="AM93" s="3">
        <f t="shared" si="6"/>
        <v>31.868551680172263</v>
      </c>
      <c r="AN93" s="3">
        <f t="shared" si="6"/>
        <v>32.282842852014497</v>
      </c>
      <c r="AO93" s="3">
        <f t="shared" si="6"/>
        <v>32.702519809090681</v>
      </c>
      <c r="AP93" s="3">
        <f t="shared" si="6"/>
        <v>33.127652566608859</v>
      </c>
      <c r="AQ93" s="3">
        <f t="shared" si="6"/>
        <v>33.558312049974774</v>
      </c>
      <c r="AR93" s="3">
        <f t="shared" si="6"/>
        <v>33.994570106624444</v>
      </c>
      <c r="AS93" s="3">
        <f t="shared" si="6"/>
        <v>34.436499518010557</v>
      </c>
      <c r="AT93" s="3">
        <f t="shared" si="6"/>
        <v>34.88417401174469</v>
      </c>
      <c r="AU93" s="3">
        <f t="shared" si="6"/>
        <v>35.337668273897371</v>
      </c>
      <c r="AV93" s="3">
        <f t="shared" si="6"/>
        <v>35.79705796145803</v>
      </c>
      <c r="AW93" s="3">
        <f t="shared" si="6"/>
        <v>36.262419714956984</v>
      </c>
      <c r="AX93" s="3">
        <f t="shared" si="6"/>
        <v>36.733831171251424</v>
      </c>
      <c r="AY93" s="3">
        <f t="shared" si="6"/>
        <v>37.211370976477689</v>
      </c>
      <c r="AZ93" s="3">
        <f t="shared" si="6"/>
        <v>37.695118799171894</v>
      </c>
      <c r="BA93" s="3">
        <f t="shared" si="6"/>
        <v>38.185155343561128</v>
      </c>
      <c r="BB93" s="3">
        <f t="shared" si="6"/>
        <v>38.681562363027417</v>
      </c>
    </row>
    <row r="94" spans="1:54" s="2" customFormat="1">
      <c r="A94" s="2" t="s">
        <v>2</v>
      </c>
      <c r="B94" s="2" t="s">
        <v>1</v>
      </c>
      <c r="C94" s="2" t="s">
        <v>0</v>
      </c>
      <c r="D94" s="4">
        <v>11.14</v>
      </c>
      <c r="E94" s="4">
        <v>11.45</v>
      </c>
      <c r="F94" s="4">
        <v>12.2</v>
      </c>
      <c r="G94" s="4">
        <v>12.45</v>
      </c>
      <c r="H94" s="4">
        <v>12.69</v>
      </c>
      <c r="I94" s="4">
        <v>12.88</v>
      </c>
      <c r="J94" s="4">
        <v>12.79</v>
      </c>
      <c r="K94" s="4">
        <v>13.07</v>
      </c>
      <c r="L94" s="4">
        <v>13.48</v>
      </c>
      <c r="M94" s="4">
        <v>14.57</v>
      </c>
      <c r="N94" s="4">
        <v>14.55</v>
      </c>
      <c r="O94" s="4">
        <v>14.76</v>
      </c>
      <c r="P94" s="4">
        <v>14.51</v>
      </c>
      <c r="Q94" s="4">
        <v>14.74</v>
      </c>
      <c r="R94" s="4">
        <v>14.95</v>
      </c>
      <c r="S94" s="4">
        <v>15.04</v>
      </c>
      <c r="T94" s="4">
        <v>16.7</v>
      </c>
      <c r="U94" s="4">
        <v>18.440000000000001</v>
      </c>
      <c r="V94" s="4">
        <v>18.489999999999998</v>
      </c>
      <c r="W94" s="4">
        <v>18.68</v>
      </c>
      <c r="X94" s="4">
        <v>19.18</v>
      </c>
      <c r="Y94" s="4">
        <v>20</v>
      </c>
      <c r="Z94" s="4">
        <v>21.28</v>
      </c>
      <c r="AA94" s="4">
        <v>22.11</v>
      </c>
      <c r="AB94" s="4">
        <v>22.5</v>
      </c>
      <c r="AC94" s="4">
        <v>23.56</v>
      </c>
      <c r="AD94" s="4">
        <v>24.26</v>
      </c>
      <c r="AE94" s="4">
        <v>24.99</v>
      </c>
      <c r="AF94" s="3">
        <f t="shared" ref="AF94:BB94" si="7">AE94*(1+$AG$87+$AG$88)</f>
        <v>25.314869999999996</v>
      </c>
      <c r="AG94" s="3">
        <f t="shared" si="7"/>
        <v>25.643963309999993</v>
      </c>
      <c r="AH94" s="3">
        <f t="shared" si="7"/>
        <v>25.977334833029989</v>
      </c>
      <c r="AI94" s="3">
        <f t="shared" si="7"/>
        <v>26.315040185859377</v>
      </c>
      <c r="AJ94" s="3">
        <f t="shared" si="7"/>
        <v>26.657135708275547</v>
      </c>
      <c r="AK94" s="3">
        <f t="shared" si="7"/>
        <v>27.003678472483127</v>
      </c>
      <c r="AL94" s="3">
        <f t="shared" si="7"/>
        <v>27.354726292625404</v>
      </c>
      <c r="AM94" s="3">
        <f t="shared" si="7"/>
        <v>27.710337734429533</v>
      </c>
      <c r="AN94" s="3">
        <f t="shared" si="7"/>
        <v>28.070572124977115</v>
      </c>
      <c r="AO94" s="3">
        <f t="shared" si="7"/>
        <v>28.435489562601816</v>
      </c>
      <c r="AP94" s="3">
        <f t="shared" si="7"/>
        <v>28.805150926915637</v>
      </c>
      <c r="AQ94" s="3">
        <f t="shared" si="7"/>
        <v>29.179617888965538</v>
      </c>
      <c r="AR94" s="3">
        <f t="shared" si="7"/>
        <v>29.558952921522089</v>
      </c>
      <c r="AS94" s="3">
        <f t="shared" si="7"/>
        <v>29.943219309501874</v>
      </c>
      <c r="AT94" s="3">
        <f t="shared" si="7"/>
        <v>30.332481160525397</v>
      </c>
      <c r="AU94" s="3">
        <f t="shared" si="7"/>
        <v>30.726803415612224</v>
      </c>
      <c r="AV94" s="3">
        <f t="shared" si="7"/>
        <v>31.126251860015181</v>
      </c>
      <c r="AW94" s="3">
        <f t="shared" si="7"/>
        <v>31.530893134195374</v>
      </c>
      <c r="AX94" s="3">
        <f t="shared" si="7"/>
        <v>31.940794744939911</v>
      </c>
      <c r="AY94" s="3">
        <f t="shared" si="7"/>
        <v>32.356025076624128</v>
      </c>
      <c r="AZ94" s="3">
        <f t="shared" si="7"/>
        <v>32.776653402620241</v>
      </c>
      <c r="BA94" s="3">
        <f t="shared" si="7"/>
        <v>33.2027498968543</v>
      </c>
      <c r="BB94" s="3">
        <f t="shared" si="7"/>
        <v>33.634385645513404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W13"/>
  <sheetViews>
    <sheetView tabSelected="1" workbookViewId="0">
      <selection activeCell="A37" sqref="A37"/>
    </sheetView>
  </sheetViews>
  <sheetFormatPr defaultRowHeight="15.75"/>
  <cols>
    <col min="1" max="1" width="29.28515625" style="13" bestFit="1" customWidth="1"/>
    <col min="2" max="16384" width="9.140625" style="13"/>
  </cols>
  <sheetData>
    <row r="3" spans="1:23">
      <c r="A3" s="14" t="s">
        <v>105</v>
      </c>
    </row>
    <row r="4" spans="1:23">
      <c r="B4" s="13">
        <f>'All Retail rates'!AG81</f>
        <v>2014</v>
      </c>
      <c r="C4" s="13">
        <f>'All Retail rates'!AH81</f>
        <v>2015</v>
      </c>
      <c r="D4" s="13">
        <f>'All Retail rates'!AI81</f>
        <v>2016</v>
      </c>
      <c r="E4" s="13">
        <f>'All Retail rates'!AJ81</f>
        <v>2017</v>
      </c>
      <c r="F4" s="13">
        <f>'All Retail rates'!AK81</f>
        <v>2018</v>
      </c>
      <c r="G4" s="13">
        <f>'All Retail rates'!AL81</f>
        <v>2019</v>
      </c>
      <c r="H4" s="13">
        <f>'All Retail rates'!AM81</f>
        <v>2020</v>
      </c>
      <c r="I4" s="13">
        <f>'All Retail rates'!AN81</f>
        <v>2021</v>
      </c>
      <c r="J4" s="13">
        <f>'All Retail rates'!AO81</f>
        <v>2022</v>
      </c>
      <c r="K4" s="13">
        <f>'All Retail rates'!AP81</f>
        <v>2023</v>
      </c>
      <c r="L4" s="13">
        <f>'All Retail rates'!AQ81</f>
        <v>2024</v>
      </c>
      <c r="M4" s="13">
        <f>'All Retail rates'!AR81</f>
        <v>2025</v>
      </c>
      <c r="N4" s="13">
        <f>'All Retail rates'!AS81</f>
        <v>2026</v>
      </c>
      <c r="O4" s="13">
        <f>'All Retail rates'!AT81</f>
        <v>2027</v>
      </c>
      <c r="P4" s="13">
        <f>'All Retail rates'!AU81</f>
        <v>2028</v>
      </c>
      <c r="Q4" s="13">
        <f>'All Retail rates'!AV81</f>
        <v>2029</v>
      </c>
      <c r="R4" s="13">
        <f>'All Retail rates'!AW81</f>
        <v>2030</v>
      </c>
      <c r="S4" s="13">
        <f>'All Retail rates'!AX81</f>
        <v>2031</v>
      </c>
      <c r="T4" s="13">
        <f>'All Retail rates'!AY81</f>
        <v>2032</v>
      </c>
      <c r="U4" s="13">
        <f>'All Retail rates'!AZ81</f>
        <v>2033</v>
      </c>
      <c r="V4" s="13">
        <f>'All Retail rates'!BA81</f>
        <v>2034</v>
      </c>
      <c r="W4" s="13">
        <f>'All Retail rates'!BB81</f>
        <v>2035</v>
      </c>
    </row>
    <row r="5" spans="1:23">
      <c r="A5" s="13" t="s">
        <v>106</v>
      </c>
      <c r="B5" s="17">
        <f>'All Retail rates'!AG82</f>
        <v>8.3757292499999991</v>
      </c>
      <c r="C5" s="17">
        <f>'All Retail rates'!AH82</f>
        <v>8.5013651887499986</v>
      </c>
      <c r="D5" s="17">
        <f>'All Retail rates'!AI82</f>
        <v>8.6288856665812474</v>
      </c>
      <c r="E5" s="17">
        <f>'All Retail rates'!AJ82</f>
        <v>8.758318951579966</v>
      </c>
      <c r="F5" s="17">
        <f>'All Retail rates'!AK82</f>
        <v>8.8896937358536654</v>
      </c>
      <c r="G5" s="17">
        <f>'All Retail rates'!AL82</f>
        <v>9.0230391418914699</v>
      </c>
      <c r="H5" s="17">
        <f>'All Retail rates'!AM82</f>
        <v>9.1583847290198417</v>
      </c>
      <c r="I5" s="17">
        <f>'All Retail rates'!AN82</f>
        <v>9.2957604999551382</v>
      </c>
      <c r="J5" s="17">
        <f>'All Retail rates'!AO82</f>
        <v>9.4351969074544648</v>
      </c>
      <c r="K5" s="17">
        <f>'All Retail rates'!AP82</f>
        <v>9.5767248610662801</v>
      </c>
      <c r="L5" s="17">
        <f>'All Retail rates'!AQ82</f>
        <v>9.7203757339822729</v>
      </c>
      <c r="M5" s="17">
        <f>'All Retail rates'!AR82</f>
        <v>9.866181369992006</v>
      </c>
      <c r="N5" s="17">
        <f>'All Retail rates'!AS82</f>
        <v>10.014174090541886</v>
      </c>
      <c r="O5" s="17">
        <f>'All Retail rates'!AT82</f>
        <v>10.164386701900012</v>
      </c>
      <c r="P5" s="17">
        <f>'All Retail rates'!AU82</f>
        <v>10.316852502428512</v>
      </c>
      <c r="Q5" s="17">
        <f>'All Retail rates'!AV82</f>
        <v>10.471605289964939</v>
      </c>
      <c r="R5" s="17">
        <f>'All Retail rates'!AW82</f>
        <v>10.628679369314412</v>
      </c>
      <c r="S5" s="17">
        <f>'All Retail rates'!AX82</f>
        <v>10.788109559854128</v>
      </c>
      <c r="T5" s="17">
        <f>'All Retail rates'!AY82</f>
        <v>10.949931203251939</v>
      </c>
      <c r="U5" s="17">
        <f>'All Retail rates'!AZ82</f>
        <v>11.114180171300717</v>
      </c>
      <c r="V5" s="17">
        <f>'All Retail rates'!BA82</f>
        <v>11.280892873870227</v>
      </c>
      <c r="W5" s="17">
        <f>'All Retail rates'!BB82</f>
        <v>11.450106266978279</v>
      </c>
    </row>
    <row r="6" spans="1:23">
      <c r="A6" s="13" t="s">
        <v>107</v>
      </c>
      <c r="B6" s="17">
        <f>'All Retail rates'!AG83</f>
        <v>8.0975684999999995</v>
      </c>
      <c r="C6" s="17">
        <f>'All Retail rates'!AH83</f>
        <v>8.2190320274999991</v>
      </c>
      <c r="D6" s="17">
        <f>'All Retail rates'!AI83</f>
        <v>8.3423175079124974</v>
      </c>
      <c r="E6" s="17">
        <f>'All Retail rates'!AJ83</f>
        <v>8.4674522705311848</v>
      </c>
      <c r="F6" s="17">
        <f>'All Retail rates'!AK83</f>
        <v>8.5944640545891513</v>
      </c>
      <c r="G6" s="17">
        <f>'All Retail rates'!AL83</f>
        <v>8.7233810154079876</v>
      </c>
      <c r="H6" s="17">
        <f>'All Retail rates'!AM83</f>
        <v>8.854231730639107</v>
      </c>
      <c r="I6" s="17">
        <f>'All Retail rates'!AN83</f>
        <v>8.9870452065986921</v>
      </c>
      <c r="J6" s="17">
        <f>'All Retail rates'!AO83</f>
        <v>9.1218508846976718</v>
      </c>
      <c r="K6" s="17">
        <f>'All Retail rates'!AP83</f>
        <v>9.2586786479681358</v>
      </c>
      <c r="L6" s="17">
        <f>'All Retail rates'!AQ83</f>
        <v>9.3975588276876572</v>
      </c>
      <c r="M6" s="17">
        <f>'All Retail rates'!AR83</f>
        <v>9.5385222101029719</v>
      </c>
      <c r="N6" s="17">
        <f>'All Retail rates'!AS83</f>
        <v>9.681600043254516</v>
      </c>
      <c r="O6" s="17">
        <f>'All Retail rates'!AT83</f>
        <v>9.8268240439033328</v>
      </c>
      <c r="P6" s="17">
        <f>'All Retail rates'!AU83</f>
        <v>9.9742264045618825</v>
      </c>
      <c r="Q6" s="17">
        <f>'All Retail rates'!AV83</f>
        <v>10.123839800630309</v>
      </c>
      <c r="R6" s="17">
        <f>'All Retail rates'!AW83</f>
        <v>10.275697397639762</v>
      </c>
      <c r="S6" s="17">
        <f>'All Retail rates'!AX83</f>
        <v>10.429832858604357</v>
      </c>
      <c r="T6" s="17">
        <f>'All Retail rates'!AY83</f>
        <v>10.586280351483421</v>
      </c>
      <c r="U6" s="17">
        <f>'All Retail rates'!AZ83</f>
        <v>10.745074556755672</v>
      </c>
      <c r="V6" s="17">
        <f>'All Retail rates'!BA83</f>
        <v>10.906250675107005</v>
      </c>
      <c r="W6" s="17">
        <f>'All Retail rates'!BB83</f>
        <v>11.069844435233609</v>
      </c>
    </row>
    <row r="7" spans="1:23">
      <c r="A7" s="13" t="s">
        <v>108</v>
      </c>
      <c r="B7" s="17">
        <f>'All Retail rates'!AG84</f>
        <v>11.301568249999997</v>
      </c>
      <c r="C7" s="17">
        <f>'All Retail rates'!AH84</f>
        <v>11.471091773749997</v>
      </c>
      <c r="D7" s="17">
        <f>'All Retail rates'!AI84</f>
        <v>11.643158150356246</v>
      </c>
      <c r="E7" s="17">
        <f>'All Retail rates'!AJ84</f>
        <v>11.817805522611589</v>
      </c>
      <c r="F7" s="17">
        <f>'All Retail rates'!AK84</f>
        <v>11.995072605450762</v>
      </c>
      <c r="G7" s="17">
        <f>'All Retail rates'!AL84</f>
        <v>12.174998694532523</v>
      </c>
      <c r="H7" s="17">
        <f>'All Retail rates'!AM84</f>
        <v>12.35762367495051</v>
      </c>
      <c r="I7" s="17">
        <f>'All Retail rates'!AN84</f>
        <v>12.542988030074767</v>
      </c>
      <c r="J7" s="17">
        <f>'All Retail rates'!AO84</f>
        <v>12.731132850525887</v>
      </c>
      <c r="K7" s="17">
        <f>'All Retail rates'!AP84</f>
        <v>12.922099843283775</v>
      </c>
      <c r="L7" s="17">
        <f>'All Retail rates'!AQ84</f>
        <v>13.115931340933029</v>
      </c>
      <c r="M7" s="17">
        <f>'All Retail rates'!AR84</f>
        <v>13.312670311047023</v>
      </c>
      <c r="N7" s="17">
        <f>'All Retail rates'!AS84</f>
        <v>13.512360365712727</v>
      </c>
      <c r="O7" s="17">
        <f>'All Retail rates'!AT84</f>
        <v>13.715045771198417</v>
      </c>
      <c r="P7" s="17">
        <f>'All Retail rates'!AU84</f>
        <v>13.920771457766392</v>
      </c>
      <c r="Q7" s="17">
        <f>'All Retail rates'!AV84</f>
        <v>14.129583029632887</v>
      </c>
      <c r="R7" s="17">
        <f>'All Retail rates'!AW84</f>
        <v>14.341526775077378</v>
      </c>
      <c r="S7" s="17">
        <f>'All Retail rates'!AX84</f>
        <v>14.556649676703538</v>
      </c>
      <c r="T7" s="17">
        <f>'All Retail rates'!AY84</f>
        <v>14.774999421854089</v>
      </c>
      <c r="U7" s="17">
        <f>'All Retail rates'!AZ84</f>
        <v>14.996624413181898</v>
      </c>
      <c r="V7" s="17">
        <f>'All Retail rates'!BA84</f>
        <v>15.221573779379625</v>
      </c>
      <c r="W7" s="17">
        <f>'All Retail rates'!BB84</f>
        <v>15.449897386070319</v>
      </c>
    </row>
    <row r="8" spans="1:23">
      <c r="A8" s="13" t="s">
        <v>109</v>
      </c>
      <c r="B8" s="17">
        <f>'All Retail rates'!AG85</f>
        <v>11.878494249999996</v>
      </c>
      <c r="C8" s="17">
        <f>'All Retail rates'!AH85</f>
        <v>12.056671663749995</v>
      </c>
      <c r="D8" s="17">
        <f>'All Retail rates'!AI85</f>
        <v>12.237521738706244</v>
      </c>
      <c r="E8" s="17">
        <f>'All Retail rates'!AJ85</f>
        <v>12.421084564786836</v>
      </c>
      <c r="F8" s="17">
        <f>'All Retail rates'!AK85</f>
        <v>12.607400833258637</v>
      </c>
      <c r="G8" s="17">
        <f>'All Retail rates'!AL85</f>
        <v>12.796511845757516</v>
      </c>
      <c r="H8" s="17">
        <f>'All Retail rates'!AM85</f>
        <v>12.988459523443877</v>
      </c>
      <c r="I8" s="17">
        <f>'All Retail rates'!AN85</f>
        <v>13.183286416295534</v>
      </c>
      <c r="J8" s="17">
        <f>'All Retail rates'!AO85</f>
        <v>13.381035712539965</v>
      </c>
      <c r="K8" s="17">
        <f>'All Retail rates'!AP85</f>
        <v>13.581751248228064</v>
      </c>
      <c r="L8" s="17">
        <f>'All Retail rates'!AQ85</f>
        <v>13.785477516951484</v>
      </c>
      <c r="M8" s="17">
        <f>'All Retail rates'!AR85</f>
        <v>13.992259679705755</v>
      </c>
      <c r="N8" s="17">
        <f>'All Retail rates'!AS85</f>
        <v>14.20214357490134</v>
      </c>
      <c r="O8" s="17">
        <f>'All Retail rates'!AT85</f>
        <v>14.41517572852486</v>
      </c>
      <c r="P8" s="17">
        <f>'All Retail rates'!AU85</f>
        <v>14.631403364452732</v>
      </c>
      <c r="Q8" s="17">
        <f>'All Retail rates'!AV85</f>
        <v>14.850874414919522</v>
      </c>
      <c r="R8" s="17">
        <f>'All Retail rates'!AW85</f>
        <v>15.073637531143314</v>
      </c>
      <c r="S8" s="17">
        <f>'All Retail rates'!AX85</f>
        <v>15.299742094110462</v>
      </c>
      <c r="T8" s="17">
        <f>'All Retail rates'!AY85</f>
        <v>15.529238225522118</v>
      </c>
      <c r="U8" s="17">
        <f>'All Retail rates'!AZ85</f>
        <v>15.762176798904948</v>
      </c>
      <c r="V8" s="17">
        <f>'All Retail rates'!BA85</f>
        <v>15.998609450888521</v>
      </c>
      <c r="W8" s="17">
        <f>'All Retail rates'!BB85</f>
        <v>16.238588592651848</v>
      </c>
    </row>
    <row r="9" spans="1:23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13" t="s">
        <v>110</v>
      </c>
      <c r="B10" s="17">
        <f>'All Retail rates'!AG91</f>
        <v>26.064692599999994</v>
      </c>
      <c r="C10" s="17">
        <f>'All Retail rates'!AH91</f>
        <v>26.403533603799993</v>
      </c>
      <c r="D10" s="17">
        <f>'All Retail rates'!AI91</f>
        <v>26.746779540649388</v>
      </c>
      <c r="E10" s="17">
        <f>'All Retail rates'!AJ91</f>
        <v>27.094487674677829</v>
      </c>
      <c r="F10" s="17">
        <f>'All Retail rates'!AK91</f>
        <v>27.44671601444864</v>
      </c>
      <c r="G10" s="17">
        <f>'All Retail rates'!AL91</f>
        <v>27.803523322636469</v>
      </c>
      <c r="H10" s="17">
        <f>'All Retail rates'!AM91</f>
        <v>28.164969125830741</v>
      </c>
      <c r="I10" s="17">
        <f>'All Retail rates'!AN91</f>
        <v>28.531113724466536</v>
      </c>
      <c r="J10" s="17">
        <f>'All Retail rates'!AO91</f>
        <v>28.902018202884598</v>
      </c>
      <c r="K10" s="17">
        <f>'All Retail rates'!AP91</f>
        <v>29.277744439522095</v>
      </c>
      <c r="L10" s="17">
        <f>'All Retail rates'!AQ91</f>
        <v>29.658355117235878</v>
      </c>
      <c r="M10" s="17">
        <f>'All Retail rates'!AR91</f>
        <v>30.043913733759943</v>
      </c>
      <c r="N10" s="17">
        <f>'All Retail rates'!AS91</f>
        <v>30.434484612298821</v>
      </c>
      <c r="O10" s="17">
        <f>'All Retail rates'!AT91</f>
        <v>30.830132912258701</v>
      </c>
      <c r="P10" s="17">
        <f>'All Retail rates'!AU91</f>
        <v>31.230924640118062</v>
      </c>
      <c r="Q10" s="17">
        <f>'All Retail rates'!AV91</f>
        <v>31.636926660439592</v>
      </c>
      <c r="R10" s="17">
        <f>'All Retail rates'!AW91</f>
        <v>32.048206707025301</v>
      </c>
      <c r="S10" s="17">
        <f>'All Retail rates'!AX91</f>
        <v>32.464833394216626</v>
      </c>
      <c r="T10" s="17">
        <f>'All Retail rates'!AY91</f>
        <v>32.886876228341436</v>
      </c>
      <c r="U10" s="17">
        <f>'All Retail rates'!AZ91</f>
        <v>33.314405619309873</v>
      </c>
      <c r="V10" s="17">
        <f>'All Retail rates'!BA91</f>
        <v>33.747492892360896</v>
      </c>
      <c r="W10" s="17">
        <f>'All Retail rates'!BB91</f>
        <v>34.186210299961587</v>
      </c>
    </row>
    <row r="11" spans="1:23">
      <c r="A11" s="13" t="s">
        <v>111</v>
      </c>
      <c r="B11" s="17">
        <f>'All Retail rates'!AG92</f>
        <v>30.323293949999996</v>
      </c>
      <c r="C11" s="17">
        <f>'All Retail rates'!AH92</f>
        <v>30.717496771349992</v>
      </c>
      <c r="D11" s="17">
        <f>'All Retail rates'!AI92</f>
        <v>31.116824229377539</v>
      </c>
      <c r="E11" s="17">
        <f>'All Retail rates'!AJ92</f>
        <v>31.521342944359443</v>
      </c>
      <c r="F11" s="17">
        <f>'All Retail rates'!AK92</f>
        <v>31.931120402636111</v>
      </c>
      <c r="G11" s="17">
        <f>'All Retail rates'!AL92</f>
        <v>32.346224967870377</v>
      </c>
      <c r="H11" s="17">
        <f>'All Retail rates'!AM92</f>
        <v>32.766725892452691</v>
      </c>
      <c r="I11" s="17">
        <f>'All Retail rates'!AN92</f>
        <v>33.19269332905457</v>
      </c>
      <c r="J11" s="17">
        <f>'All Retail rates'!AO92</f>
        <v>33.624198342332278</v>
      </c>
      <c r="K11" s="17">
        <f>'All Retail rates'!AP92</f>
        <v>34.061312920782591</v>
      </c>
      <c r="L11" s="17">
        <f>'All Retail rates'!AQ92</f>
        <v>34.504109988752759</v>
      </c>
      <c r="M11" s="17">
        <f>'All Retail rates'!AR92</f>
        <v>34.952663418606541</v>
      </c>
      <c r="N11" s="17">
        <f>'All Retail rates'!AS92</f>
        <v>35.40704804304842</v>
      </c>
      <c r="O11" s="17">
        <f>'All Retail rates'!AT92</f>
        <v>35.867339667608043</v>
      </c>
      <c r="P11" s="17">
        <f>'All Retail rates'!AU92</f>
        <v>36.333615083286944</v>
      </c>
      <c r="Q11" s="17">
        <f>'All Retail rates'!AV92</f>
        <v>36.805952079369668</v>
      </c>
      <c r="R11" s="17">
        <f>'All Retail rates'!AW92</f>
        <v>37.284429456401469</v>
      </c>
      <c r="S11" s="17">
        <f>'All Retail rates'!AX92</f>
        <v>37.769127039334684</v>
      </c>
      <c r="T11" s="17">
        <f>'All Retail rates'!AY92</f>
        <v>38.260125690846031</v>
      </c>
      <c r="U11" s="17">
        <f>'All Retail rates'!AZ92</f>
        <v>38.757507324827024</v>
      </c>
      <c r="V11" s="17">
        <f>'All Retail rates'!BA92</f>
        <v>39.261354920049769</v>
      </c>
      <c r="W11" s="17">
        <f>'All Retail rates'!BB92</f>
        <v>39.77175253401041</v>
      </c>
    </row>
    <row r="12" spans="1:23">
      <c r="A12" s="13" t="s">
        <v>112</v>
      </c>
      <c r="B12" s="17">
        <f>'All Retail rates'!AG93</f>
        <v>29.492097059999992</v>
      </c>
      <c r="C12" s="17">
        <f>'All Retail rates'!AH93</f>
        <v>29.875494321779989</v>
      </c>
      <c r="D12" s="17">
        <f>'All Retail rates'!AI93</f>
        <v>30.263875747963127</v>
      </c>
      <c r="E12" s="17">
        <f>'All Retail rates'!AJ93</f>
        <v>30.657306132686646</v>
      </c>
      <c r="F12" s="17">
        <f>'All Retail rates'!AK93</f>
        <v>31.05585111241157</v>
      </c>
      <c r="G12" s="17">
        <f>'All Retail rates'!AL93</f>
        <v>31.459577176872919</v>
      </c>
      <c r="H12" s="17">
        <f>'All Retail rates'!AM93</f>
        <v>31.868551680172263</v>
      </c>
      <c r="I12" s="17">
        <f>'All Retail rates'!AN93</f>
        <v>32.282842852014497</v>
      </c>
      <c r="J12" s="17">
        <f>'All Retail rates'!AO93</f>
        <v>32.702519809090681</v>
      </c>
      <c r="K12" s="17">
        <f>'All Retail rates'!AP93</f>
        <v>33.127652566608859</v>
      </c>
      <c r="L12" s="17">
        <f>'All Retail rates'!AQ93</f>
        <v>33.558312049974774</v>
      </c>
      <c r="M12" s="17">
        <f>'All Retail rates'!AR93</f>
        <v>33.994570106624444</v>
      </c>
      <c r="N12" s="17">
        <f>'All Retail rates'!AS93</f>
        <v>34.436499518010557</v>
      </c>
      <c r="O12" s="17">
        <f>'All Retail rates'!AT93</f>
        <v>34.88417401174469</v>
      </c>
      <c r="P12" s="17">
        <f>'All Retail rates'!AU93</f>
        <v>35.337668273897371</v>
      </c>
      <c r="Q12" s="17">
        <f>'All Retail rates'!AV93</f>
        <v>35.79705796145803</v>
      </c>
      <c r="R12" s="17">
        <f>'All Retail rates'!AW93</f>
        <v>36.262419714956984</v>
      </c>
      <c r="S12" s="17">
        <f>'All Retail rates'!AX93</f>
        <v>36.733831171251424</v>
      </c>
      <c r="T12" s="17">
        <f>'All Retail rates'!AY93</f>
        <v>37.211370976477689</v>
      </c>
      <c r="U12" s="17">
        <f>'All Retail rates'!AZ93</f>
        <v>37.695118799171894</v>
      </c>
      <c r="V12" s="17">
        <f>'All Retail rates'!BA93</f>
        <v>38.185155343561128</v>
      </c>
      <c r="W12" s="17">
        <f>'All Retail rates'!BB93</f>
        <v>38.681562363027417</v>
      </c>
    </row>
    <row r="13" spans="1:23">
      <c r="A13" s="13" t="s">
        <v>113</v>
      </c>
      <c r="B13" s="17">
        <f>'All Retail rates'!AG94</f>
        <v>25.643963309999993</v>
      </c>
      <c r="C13" s="17">
        <f>'All Retail rates'!AH94</f>
        <v>25.977334833029989</v>
      </c>
      <c r="D13" s="17">
        <f>'All Retail rates'!AI94</f>
        <v>26.315040185859377</v>
      </c>
      <c r="E13" s="17">
        <f>'All Retail rates'!AJ94</f>
        <v>26.657135708275547</v>
      </c>
      <c r="F13" s="17">
        <f>'All Retail rates'!AK94</f>
        <v>27.003678472483127</v>
      </c>
      <c r="G13" s="17">
        <f>'All Retail rates'!AL94</f>
        <v>27.354726292625404</v>
      </c>
      <c r="H13" s="17">
        <f>'All Retail rates'!AM94</f>
        <v>27.710337734429533</v>
      </c>
      <c r="I13" s="17">
        <f>'All Retail rates'!AN94</f>
        <v>28.070572124977115</v>
      </c>
      <c r="J13" s="17">
        <f>'All Retail rates'!AO94</f>
        <v>28.435489562601816</v>
      </c>
      <c r="K13" s="17">
        <f>'All Retail rates'!AP94</f>
        <v>28.805150926915637</v>
      </c>
      <c r="L13" s="17">
        <f>'All Retail rates'!AQ94</f>
        <v>29.179617888965538</v>
      </c>
      <c r="M13" s="17">
        <f>'All Retail rates'!AR94</f>
        <v>29.558952921522089</v>
      </c>
      <c r="N13" s="17">
        <f>'All Retail rates'!AS94</f>
        <v>29.943219309501874</v>
      </c>
      <c r="O13" s="17">
        <f>'All Retail rates'!AT94</f>
        <v>30.332481160525397</v>
      </c>
      <c r="P13" s="17">
        <f>'All Retail rates'!AU94</f>
        <v>30.726803415612224</v>
      </c>
      <c r="Q13" s="17">
        <f>'All Retail rates'!AV94</f>
        <v>31.126251860015181</v>
      </c>
      <c r="R13" s="17">
        <f>'All Retail rates'!AW94</f>
        <v>31.530893134195374</v>
      </c>
      <c r="S13" s="17">
        <f>'All Retail rates'!AX94</f>
        <v>31.940794744939911</v>
      </c>
      <c r="T13" s="17">
        <f>'All Retail rates'!AY94</f>
        <v>32.356025076624128</v>
      </c>
      <c r="U13" s="17">
        <f>'All Retail rates'!AZ94</f>
        <v>32.776653402620241</v>
      </c>
      <c r="V13" s="17">
        <f>'All Retail rates'!BA94</f>
        <v>33.2027498968543</v>
      </c>
      <c r="W13" s="17">
        <f>'All Retail rates'!BB94</f>
        <v>33.634385645513404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High Gas Wholesale Price</vt:lpstr>
      <vt:lpstr>Wholesale Price</vt:lpstr>
      <vt:lpstr>All Retail rates</vt:lpstr>
      <vt:lpstr>Chart Data</vt:lpstr>
      <vt:lpstr>Chart Retail Prices by State</vt:lpstr>
    </vt:vector>
  </TitlesOfParts>
  <Company>SSI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Levesque</dc:creator>
  <cp:lastModifiedBy>Massoud Jourabchi</cp:lastModifiedBy>
  <dcterms:created xsi:type="dcterms:W3CDTF">2014-09-19T13:04:56Z</dcterms:created>
  <dcterms:modified xsi:type="dcterms:W3CDTF">2015-01-14T18:42:18Z</dcterms:modified>
</cp:coreProperties>
</file>